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9935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<sst xmlns="http://schemas.openxmlformats.org/spreadsheetml/2006/main" count="535" uniqueCount="176">
  <si>
    <t>D2</t>
  </si>
  <si>
    <t>D1</t>
  </si>
  <si>
    <t>ลำดับ</t>
  </si>
  <si>
    <t>BB</t>
  </si>
  <si>
    <t>ชื่อ-นามสกุล</t>
  </si>
  <si>
    <t>CLASS-A  BOY</t>
  </si>
  <si>
    <t>CLASS-B  BOY</t>
  </si>
  <si>
    <t>CLASS-E  BOY</t>
  </si>
  <si>
    <t>CLASS-EE  BOY</t>
  </si>
  <si>
    <t>CLASS-B  GIRL</t>
  </si>
  <si>
    <t>CLASS-D  GIRL</t>
  </si>
  <si>
    <t>CLASS-E  GIRL</t>
  </si>
  <si>
    <t>Royal CM.</t>
  </si>
  <si>
    <t>BA</t>
  </si>
  <si>
    <t>GA</t>
  </si>
  <si>
    <t>GB</t>
  </si>
  <si>
    <t>BC</t>
  </si>
  <si>
    <t>GC</t>
  </si>
  <si>
    <t>BD</t>
  </si>
  <si>
    <t>GD</t>
  </si>
  <si>
    <t>BE</t>
  </si>
  <si>
    <t>GE</t>
  </si>
  <si>
    <t>BEE</t>
  </si>
  <si>
    <t>WD</t>
  </si>
  <si>
    <t>CLASS-EE  GIRL</t>
  </si>
  <si>
    <t>GEE</t>
  </si>
  <si>
    <t>AVERAGE</t>
  </si>
  <si>
    <t>Casey Kang</t>
  </si>
  <si>
    <t>Tonnam Malumpong (M)</t>
  </si>
  <si>
    <t>Dohoon Kim Prungprasert</t>
  </si>
  <si>
    <t>Zachary  Zhao</t>
  </si>
  <si>
    <t>ชมรมนักกอล์ฟเยาวชนไทยภาคเหนือ</t>
  </si>
  <si>
    <t>NORTHERN THAILAND JUNIOR GOLF CLUB</t>
  </si>
  <si>
    <t xml:space="preserve"> สรุปผลการแข่งขันฤดูกาล 2020-2021</t>
  </si>
  <si>
    <t xml:space="preserve">  Royal CM.</t>
  </si>
  <si>
    <t xml:space="preserve">  Highlands</t>
  </si>
  <si>
    <r>
      <t xml:space="preserve">          </t>
    </r>
    <r>
      <rPr>
        <sz val="12"/>
        <rFont val="Arial"/>
        <family val="2"/>
      </rPr>
      <t xml:space="preserve">  GreenValley</t>
    </r>
  </si>
  <si>
    <t>20-21 FEB 2021</t>
  </si>
  <si>
    <t>12-13 JUNE 2021</t>
  </si>
  <si>
    <t>21-22 AUG 2021</t>
  </si>
  <si>
    <t>Pe  Nontarux (M)</t>
  </si>
  <si>
    <t>Saran  Jantartit (M)</t>
  </si>
  <si>
    <t>Tanut  Anusornsomchai (M)</t>
  </si>
  <si>
    <t xml:space="preserve">Kevin  Reimmann (M) </t>
  </si>
  <si>
    <t>Teerawat  Laothong (M)</t>
  </si>
  <si>
    <t>Caleb Evan Firpo(M)</t>
  </si>
  <si>
    <t>Setthapong Jampatade (M)</t>
  </si>
  <si>
    <t>Nut  Thipkamol (M)</t>
  </si>
  <si>
    <t>Jisawapon Chaiwannachinda (M)</t>
  </si>
  <si>
    <t>Rawish  Taekun</t>
  </si>
  <si>
    <t>CLASS-A  GIRL</t>
  </si>
  <si>
    <t xml:space="preserve">  3-4 OCT 2020</t>
  </si>
  <si>
    <t>Eila Galitsky (M)</t>
  </si>
  <si>
    <t>Ziqi Gao</t>
  </si>
  <si>
    <t>Shuiyun He</t>
  </si>
  <si>
    <t>Thanatcha Eknankul (M)</t>
  </si>
  <si>
    <t>Thanana Kotchasanmanee (M)</t>
  </si>
  <si>
    <t>DQ</t>
  </si>
  <si>
    <t>Ingtawan Wangrungwichaisri (M)</t>
  </si>
  <si>
    <t>Kobsak Phisitbuntoon (M)</t>
  </si>
  <si>
    <t>Charongrat​ Jitnavasathien(M)</t>
  </si>
  <si>
    <t>Chidtawan Wangrungwichaisri (M)</t>
  </si>
  <si>
    <t>Chonlakorn Theerasatiankul (M)</t>
  </si>
  <si>
    <t>Sirawat Cheewinjitcharoen (M)</t>
  </si>
  <si>
    <t>Phudit Amornjaturaporn(M)</t>
  </si>
  <si>
    <t>Zacdipan Roongphornchai (M)</t>
  </si>
  <si>
    <t>Ninnart  Pokpong (M)</t>
  </si>
  <si>
    <t>Natthapuck  Yawirach  (M)</t>
  </si>
  <si>
    <t>Poomrapee Tiewsakul (M)</t>
  </si>
  <si>
    <t>Satonkan  Thiengsri (M)</t>
  </si>
  <si>
    <t>Angel Thongaram (M)</t>
  </si>
  <si>
    <t>Luning  Yang</t>
  </si>
  <si>
    <t>CLASS-C   BOY</t>
  </si>
  <si>
    <t>Supanatchai Amonanantaphat (M)</t>
  </si>
  <si>
    <t>Tibet  Attabut (M)</t>
  </si>
  <si>
    <t>Thammachard Chaivivat (M)</t>
  </si>
  <si>
    <t>Benjamin Galitsky (M)</t>
  </si>
  <si>
    <t xml:space="preserve">T.J. Fisher  (M) </t>
  </si>
  <si>
    <t>Thitiwat Takhum (M)</t>
  </si>
  <si>
    <t>Nanfah  Boontranurak (M)</t>
  </si>
  <si>
    <t>Katha Kantharattanakul  (M)</t>
  </si>
  <si>
    <t>Bhumsith  Bowonsitthirak (M)</t>
  </si>
  <si>
    <t>CLASS-C   GIRL</t>
  </si>
  <si>
    <t>Tirada Panthong (M)</t>
  </si>
  <si>
    <t>Kanyakron  Panuwatpongtorn (M)</t>
  </si>
  <si>
    <t>Kansasin  Laothong (M)</t>
  </si>
  <si>
    <t>Zhang Junci</t>
  </si>
  <si>
    <t>Nacha  Sathitsumpun(M)</t>
  </si>
  <si>
    <t>CLASS-D   BOY</t>
  </si>
  <si>
    <t>Thanakrit Charoenmuang (M)</t>
  </si>
  <si>
    <t>Parnpop Hiruncharoen (M)</t>
  </si>
  <si>
    <t>Nutcharnon Towan(M)</t>
  </si>
  <si>
    <t>Promchalermpong Tangsopa (M)</t>
  </si>
  <si>
    <t>Aphinat  Tiboon (M)</t>
  </si>
  <si>
    <t xml:space="preserve">Teppitak Santhiyakul (M)  </t>
  </si>
  <si>
    <t>Daniel Zhang (M)</t>
  </si>
  <si>
    <t>Pakorn  Kaewsaard</t>
  </si>
  <si>
    <t>Krin   Udomsap</t>
  </si>
  <si>
    <t>Kanyada Pornsakunphaisan (M)</t>
  </si>
  <si>
    <t>Ramita Wichianwanichakit (M)</t>
  </si>
  <si>
    <t>Elina Sonnhum Veejay (M)</t>
  </si>
  <si>
    <t>Nachin  Sathitsumpun (M)</t>
  </si>
  <si>
    <t>Ziyu  Chinda  Liu</t>
  </si>
  <si>
    <t>Supamita  Poksang (M)</t>
  </si>
  <si>
    <t>Naninin  Maidee</t>
  </si>
  <si>
    <t>Phang Trisuksiriwattana</t>
  </si>
  <si>
    <t>Teprattana Santhiyakul (M)</t>
  </si>
  <si>
    <t>Sunantarak  Wetkama (M)</t>
  </si>
  <si>
    <t>Thitisun  Pongsopon</t>
  </si>
  <si>
    <t>Korndanai  Wongsereenukul(M)</t>
  </si>
  <si>
    <t>Chutikarn  Aoon-inta (M)</t>
  </si>
  <si>
    <t>Chayanun  Klinhual (M)</t>
  </si>
  <si>
    <t>Keetawan  Aoon-inta (M)</t>
  </si>
  <si>
    <r>
      <t>Wasuwarich S</t>
    </r>
    <r>
      <rPr>
        <sz val="12"/>
        <rFont val="Calibri"/>
        <family val="2"/>
      </rPr>
      <t>irasuphakorn</t>
    </r>
  </si>
  <si>
    <t>JirasinTechawut (M)</t>
  </si>
  <si>
    <t>Lahm Pranopkul (M)</t>
  </si>
  <si>
    <t>Michael Xue</t>
  </si>
  <si>
    <t>Ho TszShing</t>
  </si>
  <si>
    <r>
      <t>Pavarisa J</t>
    </r>
    <r>
      <rPr>
        <sz val="10"/>
        <rFont val="Arial"/>
        <family val="2"/>
      </rPr>
      <t>ongpipittaporn</t>
    </r>
    <r>
      <rPr>
        <sz val="12"/>
        <rFont val="Arial"/>
        <family val="2"/>
      </rPr>
      <t xml:space="preserve"> (M)</t>
    </r>
  </si>
  <si>
    <r>
      <t>Ketsiri​ P</t>
    </r>
    <r>
      <rPr>
        <sz val="12"/>
        <rFont val="Calibri"/>
        <family val="2"/>
      </rPr>
      <t>ornsakunphaisan</t>
    </r>
    <r>
      <rPr>
        <sz val="14"/>
        <rFont val="Calibri"/>
        <family val="2"/>
      </rPr>
      <t>​ (M)</t>
    </r>
  </si>
  <si>
    <t>Kamonphan Rutchusiri (M)</t>
  </si>
  <si>
    <t xml:space="preserve">Nut Intorn (M) </t>
  </si>
  <si>
    <t>Worapol  Ananthawankul(M)</t>
  </si>
  <si>
    <t>Hayato OKU</t>
  </si>
  <si>
    <t>William  Xia</t>
  </si>
  <si>
    <t>Wendy Yang</t>
  </si>
  <si>
    <t>Catherine Xue</t>
  </si>
  <si>
    <t>Apussarada Kunsombut(M)</t>
  </si>
  <si>
    <t>Huang  Haoxi</t>
  </si>
  <si>
    <t>Lu  Yuyan</t>
  </si>
  <si>
    <t xml:space="preserve">Calvin Shao </t>
  </si>
  <si>
    <t>Auttawut  Doiduan</t>
  </si>
  <si>
    <t>Kawee  Netniyom</t>
  </si>
  <si>
    <t>Auttanon  Boonfong</t>
  </si>
  <si>
    <t>Runchalee  Hanpipat(M)</t>
  </si>
  <si>
    <t>Victoria  Xia</t>
  </si>
  <si>
    <t>Noppawut  Doiduan</t>
  </si>
  <si>
    <t>Chayapat Wongpieamchok</t>
  </si>
  <si>
    <t>Gunpas  Vorasetthakorn (M)</t>
  </si>
  <si>
    <t>Siramej Numpituchaikul</t>
  </si>
  <si>
    <t>Xu  shiman(M)</t>
  </si>
  <si>
    <t>Zhang Jiarui</t>
  </si>
  <si>
    <t>Yonghua (Michael) Zhao</t>
  </si>
  <si>
    <t>Tunn Patong</t>
  </si>
  <si>
    <t>Wasuwarich Si rasuphakorn</t>
  </si>
  <si>
    <t>Phuditt Prommin</t>
  </si>
  <si>
    <t>Natheephat Kamolkeeratiroj</t>
  </si>
  <si>
    <t>Pokpong Nutkhamhaeng</t>
  </si>
  <si>
    <t>Waraporn Wimonwan</t>
  </si>
  <si>
    <t>Shi Xin Kang</t>
  </si>
  <si>
    <t>Serena Churchill</t>
  </si>
  <si>
    <t>Rebecca Yao</t>
  </si>
  <si>
    <t>Ketsiri​ Pornsakunphaisan</t>
  </si>
  <si>
    <t>Kansasin Laothong</t>
  </si>
  <si>
    <t>Veeranpat Sathanaluksaveth</t>
  </si>
  <si>
    <t>Jiraphat Rujirawat</t>
  </si>
  <si>
    <t>Supanatchai Amonanantaphat</t>
  </si>
  <si>
    <t>Wichawin Thitiwatanakran</t>
  </si>
  <si>
    <t>Tibet Atabut</t>
  </si>
  <si>
    <t>Parnpop Hiruncharoen</t>
  </si>
  <si>
    <t>Chantarat Chantaraprathueang</t>
  </si>
  <si>
    <t>Thanatwat Klaituptim</t>
  </si>
  <si>
    <t>Krittapas Inkwa</t>
  </si>
  <si>
    <t>Chalida Jittrarat</t>
  </si>
  <si>
    <t>Cici Yang</t>
  </si>
  <si>
    <t>Xiwen Zhang</t>
  </si>
  <si>
    <t>Prym Suntipituk</t>
  </si>
  <si>
    <t>Zi tong  Su</t>
  </si>
  <si>
    <t>Kiyonari Shintani</t>
  </si>
  <si>
    <t>Thyme Sorachart</t>
  </si>
  <si>
    <t>Viwit Chirathammanit</t>
  </si>
  <si>
    <t>Napat Chantaraprathueang</t>
  </si>
  <si>
    <t>Pitikhun Worasri</t>
  </si>
  <si>
    <t>Yi Ni Cai</t>
  </si>
  <si>
    <t>Mu Yi Zhang</t>
  </si>
  <si>
    <t xml:space="preserve">Sitthisak  Nalumphun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</si>
</sst>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B1d\-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name val="Lucida Sans"/>
      <family val="2"/>
    </font>
    <font>
      <sz val="12"/>
      <name val="Arial Rounded MT Bold"/>
      <family val="2"/>
    </font>
    <font>
      <sz val="11"/>
      <name val="Lucida Sans"/>
      <family val="2"/>
    </font>
    <font>
      <sz val="12"/>
      <name val="Arial"/>
      <family val="2"/>
    </font>
    <font>
      <b/>
      <sz val="11"/>
      <name val="Arial MT"/>
      <family val="0"/>
    </font>
    <font>
      <sz val="14"/>
      <name val="Tahoma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Rounded MT Bold"/>
      <family val="2"/>
    </font>
    <font>
      <sz val="11"/>
      <color indexed="8"/>
      <name val="Arial Rounded MT Bold"/>
      <family val="2"/>
    </font>
    <font>
      <sz val="16"/>
      <color indexed="8"/>
      <name val="Calibri"/>
      <family val="2"/>
    </font>
    <font>
      <sz val="12"/>
      <color indexed="10"/>
      <name val="Arial Rounded MT Bold"/>
      <family val="2"/>
    </font>
    <font>
      <sz val="14"/>
      <color indexed="10"/>
      <name val="Arial Rounded MT Bold"/>
      <family val="2"/>
    </font>
    <font>
      <sz val="14"/>
      <name val="Cambria"/>
      <family val="2"/>
    </font>
    <font>
      <sz val="12"/>
      <color indexed="8"/>
      <name val="Calibri"/>
      <family val="2"/>
    </font>
    <font>
      <sz val="12"/>
      <name val="Cambria"/>
      <family val="2"/>
    </font>
    <font>
      <sz val="12"/>
      <color indexed="60"/>
      <name val="Arial Rounded MT Bold"/>
      <family val="2"/>
    </font>
    <font>
      <b/>
      <sz val="12"/>
      <color indexed="8"/>
      <name val="Arial"/>
      <family val="2"/>
    </font>
    <font>
      <sz val="12"/>
      <color indexed="8"/>
      <name val="Comfortaa"/>
      <family val="0"/>
    </font>
    <font>
      <b/>
      <sz val="12"/>
      <color indexed="8"/>
      <name val="Comfortaa"/>
      <family val="0"/>
    </font>
    <font>
      <b/>
      <sz val="12"/>
      <color indexed="10"/>
      <name val="Comfortaa"/>
      <family val="0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color theme="1"/>
      <name val="Calibri"/>
      <family val="2"/>
    </font>
    <font>
      <sz val="12"/>
      <color rgb="FFFF0000"/>
      <name val="Arial Rounded MT Bold"/>
      <family val="2"/>
    </font>
    <font>
      <sz val="14"/>
      <color rgb="FFFF0000"/>
      <name val="Arial Rounded MT Bold"/>
      <family val="2"/>
    </font>
    <font>
      <sz val="12"/>
      <color theme="1"/>
      <name val="Calibri"/>
      <family val="2"/>
    </font>
    <font>
      <sz val="12"/>
      <color rgb="FFC00000"/>
      <name val="Arial Rounded MT Bol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omfortaa"/>
      <family val="0"/>
    </font>
    <font>
      <b/>
      <sz val="12"/>
      <color rgb="FF000000"/>
      <name val="Arial"/>
      <family val="2"/>
    </font>
    <font>
      <b/>
      <sz val="12"/>
      <color rgb="FF000000"/>
      <name val="Comfortaa"/>
      <family val="0"/>
    </font>
    <font>
      <b/>
      <sz val="12"/>
      <color rgb="FFFF0000"/>
      <name val="Comfortaa"/>
      <family val="0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>
      <alignment/>
      <protection/>
    </xf>
  </cellStyleXfs>
  <cellXfs count="19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61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70" fillId="33" borderId="12" xfId="0" applyFont="1" applyFill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2" fillId="33" borderId="0" xfId="0" applyFont="1" applyFill="1" applyAlignment="1">
      <alignment/>
    </xf>
    <xf numFmtId="0" fontId="0" fillId="35" borderId="12" xfId="0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11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73" fillId="33" borderId="12" xfId="0" applyFont="1" applyFill="1" applyBorder="1" applyAlignment="1">
      <alignment horizontal="center"/>
    </xf>
    <xf numFmtId="2" fontId="74" fillId="33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/>
    </xf>
    <xf numFmtId="2" fontId="74" fillId="33" borderId="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71" fillId="33" borderId="13" xfId="0" applyFont="1" applyFill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0" fillId="34" borderId="12" xfId="0" applyFont="1" applyFill="1" applyBorder="1" applyAlignment="1">
      <alignment horizontal="center"/>
    </xf>
    <xf numFmtId="2" fontId="73" fillId="33" borderId="12" xfId="0" applyNumberFormat="1" applyFont="1" applyFill="1" applyBorder="1" applyAlignment="1">
      <alignment horizontal="center"/>
    </xf>
    <xf numFmtId="2" fontId="73" fillId="33" borderId="1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9" fillId="34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73" fillId="33" borderId="0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4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70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7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42" fillId="0" borderId="16" xfId="0" applyFont="1" applyBorder="1" applyAlignment="1">
      <alignment vertical="center"/>
    </xf>
    <xf numFmtId="0" fontId="76" fillId="33" borderId="12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33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11" fillId="0" borderId="12" xfId="0" applyFont="1" applyBorder="1" applyAlignment="1">
      <alignment horizontal="center"/>
    </xf>
    <xf numFmtId="0" fontId="75" fillId="33" borderId="0" xfId="0" applyFont="1" applyFill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5" fillId="35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4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5" fillId="37" borderId="12" xfId="0" applyFont="1" applyFill="1" applyBorder="1" applyAlignment="1">
      <alignment horizontal="left"/>
    </xf>
    <xf numFmtId="0" fontId="77" fillId="37" borderId="12" xfId="0" applyFont="1" applyFill="1" applyBorder="1" applyAlignment="1">
      <alignment horizontal="center"/>
    </xf>
    <xf numFmtId="0" fontId="70" fillId="37" borderId="12" xfId="0" applyFont="1" applyFill="1" applyBorder="1" applyAlignment="1">
      <alignment horizontal="center"/>
    </xf>
    <xf numFmtId="0" fontId="78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3" fillId="37" borderId="12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left"/>
    </xf>
    <xf numFmtId="0" fontId="0" fillId="37" borderId="15" xfId="0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3" fillId="37" borderId="25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79" fillId="0" borderId="28" xfId="0" applyFont="1" applyBorder="1" applyAlignment="1">
      <alignment wrapText="1"/>
    </xf>
    <xf numFmtId="0" fontId="78" fillId="0" borderId="12" xfId="0" applyFont="1" applyBorder="1" applyAlignment="1">
      <alignment horizontal="center"/>
    </xf>
    <xf numFmtId="0" fontId="80" fillId="0" borderId="12" xfId="0" applyFont="1" applyBorder="1" applyAlignment="1">
      <alignment horizontal="center" wrapText="1"/>
    </xf>
    <xf numFmtId="0" fontId="79" fillId="0" borderId="28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0" fillId="33" borderId="12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wrapText="1"/>
    </xf>
    <xf numFmtId="0" fontId="79" fillId="0" borderId="12" xfId="0" applyFont="1" applyBorder="1" applyAlignment="1">
      <alignment vertical="center" wrapText="1"/>
    </xf>
    <xf numFmtId="0" fontId="11" fillId="0" borderId="28" xfId="0" applyFont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0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81" fillId="0" borderId="12" xfId="0" applyFont="1" applyBorder="1" applyAlignment="1">
      <alignment horizontal="center" wrapText="1"/>
    </xf>
    <xf numFmtId="0" fontId="79" fillId="0" borderId="23" xfId="0" applyFont="1" applyBorder="1" applyAlignment="1">
      <alignment wrapText="1"/>
    </xf>
    <xf numFmtId="0" fontId="78" fillId="0" borderId="12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7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3" fillId="37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71" fillId="33" borderId="14" xfId="0" applyFont="1" applyFill="1" applyBorder="1" applyAlignment="1">
      <alignment horizontal="center" vertical="center"/>
    </xf>
    <xf numFmtId="0" fontId="73" fillId="33" borderId="23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81" fillId="0" borderId="12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0" fontId="73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3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83" fillId="0" borderId="0" xfId="0" applyFont="1" applyAlignment="1">
      <alignment/>
    </xf>
    <xf numFmtId="0" fontId="75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8" borderId="12" xfId="0" applyFont="1" applyFill="1" applyBorder="1" applyAlignment="1">
      <alignment vertical="center"/>
    </xf>
    <xf numFmtId="0" fontId="6" fillId="8" borderId="12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2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9525</xdr:rowOff>
    </xdr:from>
    <xdr:to>
      <xdr:col>9</xdr:col>
      <xdr:colOff>333375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5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57150</xdr:rowOff>
    </xdr:from>
    <xdr:to>
      <xdr:col>15</xdr:col>
      <xdr:colOff>304800</xdr:colOff>
      <xdr:row>1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715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53</xdr:row>
      <xdr:rowOff>142875</xdr:rowOff>
    </xdr:from>
    <xdr:to>
      <xdr:col>9</xdr:col>
      <xdr:colOff>485775</xdr:colOff>
      <xdr:row>55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26111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83</xdr:row>
      <xdr:rowOff>114300</xdr:rowOff>
    </xdr:from>
    <xdr:to>
      <xdr:col>9</xdr:col>
      <xdr:colOff>466725</xdr:colOff>
      <xdr:row>85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89738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111</xdr:row>
      <xdr:rowOff>76200</xdr:rowOff>
    </xdr:from>
    <xdr:to>
      <xdr:col>9</xdr:col>
      <xdr:colOff>476250</xdr:colOff>
      <xdr:row>113</xdr:row>
      <xdr:rowOff>161925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535555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141</xdr:row>
      <xdr:rowOff>76200</xdr:rowOff>
    </xdr:from>
    <xdr:to>
      <xdr:col>9</xdr:col>
      <xdr:colOff>466725</xdr:colOff>
      <xdr:row>143</xdr:row>
      <xdr:rowOff>190500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15563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167</xdr:row>
      <xdr:rowOff>114300</xdr:rowOff>
    </xdr:from>
    <xdr:to>
      <xdr:col>9</xdr:col>
      <xdr:colOff>514350</xdr:colOff>
      <xdr:row>169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7957125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193</xdr:row>
      <xdr:rowOff>76200</xdr:rowOff>
    </xdr:from>
    <xdr:to>
      <xdr:col>9</xdr:col>
      <xdr:colOff>476250</xdr:colOff>
      <xdr:row>195</xdr:row>
      <xdr:rowOff>161925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39674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218</xdr:row>
      <xdr:rowOff>85725</xdr:rowOff>
    </xdr:from>
    <xdr:to>
      <xdr:col>9</xdr:col>
      <xdr:colOff>495300</xdr:colOff>
      <xdr:row>219</xdr:row>
      <xdr:rowOff>209550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0168175"/>
          <a:ext cx="2028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245</xdr:row>
      <xdr:rowOff>219075</xdr:rowOff>
    </xdr:from>
    <xdr:to>
      <xdr:col>9</xdr:col>
      <xdr:colOff>485775</xdr:colOff>
      <xdr:row>247</xdr:row>
      <xdr:rowOff>180975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565785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54</xdr:row>
      <xdr:rowOff>28575</xdr:rowOff>
    </xdr:from>
    <xdr:to>
      <xdr:col>15</xdr:col>
      <xdr:colOff>257175</xdr:colOff>
      <xdr:row>55</xdr:row>
      <xdr:rowOff>180975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1268730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83</xdr:row>
      <xdr:rowOff>180975</xdr:rowOff>
    </xdr:from>
    <xdr:to>
      <xdr:col>15</xdr:col>
      <xdr:colOff>228600</xdr:colOff>
      <xdr:row>85</xdr:row>
      <xdr:rowOff>161925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4047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111</xdr:row>
      <xdr:rowOff>142875</xdr:rowOff>
    </xdr:from>
    <xdr:to>
      <xdr:col>15</xdr:col>
      <xdr:colOff>323850</xdr:colOff>
      <xdr:row>113</xdr:row>
      <xdr:rowOff>171450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5422225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141</xdr:row>
      <xdr:rowOff>123825</xdr:rowOff>
    </xdr:from>
    <xdr:to>
      <xdr:col>15</xdr:col>
      <xdr:colOff>295275</xdr:colOff>
      <xdr:row>143</xdr:row>
      <xdr:rowOff>200025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160395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167</xdr:row>
      <xdr:rowOff>161925</xdr:rowOff>
    </xdr:from>
    <xdr:to>
      <xdr:col>15</xdr:col>
      <xdr:colOff>295275</xdr:colOff>
      <xdr:row>169</xdr:row>
      <xdr:rowOff>161925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00475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193</xdr:row>
      <xdr:rowOff>114300</xdr:rowOff>
    </xdr:from>
    <xdr:to>
      <xdr:col>15</xdr:col>
      <xdr:colOff>304800</xdr:colOff>
      <xdr:row>195</xdr:row>
      <xdr:rowOff>152400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44005500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218</xdr:row>
      <xdr:rowOff>95250</xdr:rowOff>
    </xdr:from>
    <xdr:to>
      <xdr:col>15</xdr:col>
      <xdr:colOff>304800</xdr:colOff>
      <xdr:row>219</xdr:row>
      <xdr:rowOff>180975</xdr:rowOff>
    </xdr:to>
    <xdr:pic>
      <xdr:nvPicPr>
        <xdr:cNvPr id="17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017770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246</xdr:row>
      <xdr:rowOff>0</xdr:rowOff>
    </xdr:from>
    <xdr:to>
      <xdr:col>15</xdr:col>
      <xdr:colOff>323850</xdr:colOff>
      <xdr:row>247</xdr:row>
      <xdr:rowOff>142875</xdr:rowOff>
    </xdr:to>
    <xdr:pic>
      <xdr:nvPicPr>
        <xdr:cNvPr id="1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5658802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76200</xdr:rowOff>
    </xdr:from>
    <xdr:to>
      <xdr:col>9</xdr:col>
      <xdr:colOff>476250</xdr:colOff>
      <xdr:row>28</xdr:row>
      <xdr:rowOff>200025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30555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27</xdr:row>
      <xdr:rowOff>104775</xdr:rowOff>
    </xdr:from>
    <xdr:to>
      <xdr:col>15</xdr:col>
      <xdr:colOff>295275</xdr:colOff>
      <xdr:row>28</xdr:row>
      <xdr:rowOff>180975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6334125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2"/>
  <sheetViews>
    <sheetView tabSelected="1" workbookViewId="0" topLeftCell="A229">
      <selection activeCell="X262" sqref="X262"/>
    </sheetView>
  </sheetViews>
  <sheetFormatPr defaultColWidth="9.140625" defaultRowHeight="15"/>
  <cols>
    <col min="1" max="1" width="12.421875" style="0" customWidth="1"/>
    <col min="2" max="2" width="34.57421875" style="0" customWidth="1"/>
    <col min="3" max="3" width="0.5625" style="0" customWidth="1"/>
    <col min="4" max="4" width="7.140625" style="0" customWidth="1"/>
    <col min="5" max="5" width="0.42578125" style="0" customWidth="1"/>
    <col min="6" max="7" width="7.57421875" style="0" customWidth="1"/>
    <col min="8" max="8" width="0.5625" style="0" customWidth="1"/>
    <col min="9" max="9" width="7.57421875" style="0" customWidth="1"/>
    <col min="10" max="10" width="7.8515625" style="0" customWidth="1"/>
    <col min="11" max="11" width="0.5625" style="0" customWidth="1"/>
    <col min="12" max="13" width="7.57421875" style="0" customWidth="1"/>
    <col min="14" max="14" width="0.5625" style="0" customWidth="1"/>
    <col min="15" max="16" width="7.57421875" style="0" customWidth="1"/>
    <col min="17" max="17" width="0.5625" style="0" customWidth="1"/>
    <col min="18" max="18" width="10.57421875" style="0" customWidth="1"/>
    <col min="19" max="19" width="2.00390625" style="0" customWidth="1"/>
  </cols>
  <sheetData>
    <row r="1" spans="1:12" ht="29.25" customHeight="1">
      <c r="A1" s="1" t="s">
        <v>31</v>
      </c>
      <c r="B1" s="1"/>
      <c r="C1" s="1"/>
      <c r="I1" s="16"/>
      <c r="L1" s="16"/>
    </row>
    <row r="2" spans="1:21" ht="19.5" thickBot="1">
      <c r="A2" s="190" t="s">
        <v>32</v>
      </c>
      <c r="B2" s="2"/>
      <c r="C2" s="2"/>
      <c r="L2" s="17"/>
      <c r="N2" s="15"/>
      <c r="U2" s="2"/>
    </row>
    <row r="3" spans="1:18" ht="18.75" thickBot="1">
      <c r="A3" s="2" t="s">
        <v>33</v>
      </c>
      <c r="E3" s="3"/>
      <c r="F3" s="61" t="s">
        <v>12</v>
      </c>
      <c r="G3" s="35"/>
      <c r="I3" s="101" t="s">
        <v>34</v>
      </c>
      <c r="J3" s="102"/>
      <c r="K3" s="4"/>
      <c r="L3" s="83" t="s">
        <v>35</v>
      </c>
      <c r="M3" s="84"/>
      <c r="N3" s="5"/>
      <c r="O3" s="118" t="s">
        <v>36</v>
      </c>
      <c r="P3" s="119"/>
      <c r="Q3" s="5"/>
      <c r="R3" s="4"/>
    </row>
    <row r="4" spans="5:18" ht="14.25" customHeight="1">
      <c r="E4" s="6"/>
      <c r="F4" s="62" t="s">
        <v>51</v>
      </c>
      <c r="G4" s="35"/>
      <c r="I4" s="103" t="s">
        <v>37</v>
      </c>
      <c r="J4" s="102"/>
      <c r="K4" s="4"/>
      <c r="L4" s="81" t="s">
        <v>38</v>
      </c>
      <c r="M4" s="82"/>
      <c r="N4" s="5"/>
      <c r="O4" s="103" t="s">
        <v>39</v>
      </c>
      <c r="P4" s="102"/>
      <c r="Q4" s="5"/>
      <c r="R4" s="4"/>
    </row>
    <row r="5" spans="2:18" ht="17.25" customHeight="1">
      <c r="B5" s="194" t="s">
        <v>5</v>
      </c>
      <c r="C5" s="25"/>
      <c r="E5" s="3"/>
      <c r="F5" s="85" t="s">
        <v>0</v>
      </c>
      <c r="G5" s="85" t="s">
        <v>1</v>
      </c>
      <c r="H5" s="60"/>
      <c r="I5" s="104" t="s">
        <v>0</v>
      </c>
      <c r="J5" s="104" t="s">
        <v>1</v>
      </c>
      <c r="K5" s="86"/>
      <c r="L5" s="87" t="s">
        <v>0</v>
      </c>
      <c r="M5" s="88" t="s">
        <v>1</v>
      </c>
      <c r="N5" s="89"/>
      <c r="O5" s="116" t="s">
        <v>0</v>
      </c>
      <c r="P5" s="117" t="s">
        <v>1</v>
      </c>
      <c r="Q5" s="8"/>
      <c r="R5" s="67" t="s">
        <v>26</v>
      </c>
    </row>
    <row r="6" spans="1:18" ht="16.5" customHeight="1">
      <c r="A6" s="9" t="s">
        <v>2</v>
      </c>
      <c r="B6" s="9" t="s">
        <v>4</v>
      </c>
      <c r="C6" s="26"/>
      <c r="D6" s="27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9"/>
    </row>
    <row r="7" spans="1:18" ht="18" customHeight="1">
      <c r="A7" s="11">
        <v>1</v>
      </c>
      <c r="B7" s="144" t="s">
        <v>142</v>
      </c>
      <c r="C7" s="50"/>
      <c r="D7" s="52" t="s">
        <v>13</v>
      </c>
      <c r="E7" s="15"/>
      <c r="F7" s="19"/>
      <c r="G7" s="108"/>
      <c r="H7" s="19"/>
      <c r="I7" s="105"/>
      <c r="J7" s="105"/>
      <c r="K7" s="19"/>
      <c r="L7" s="133">
        <v>73</v>
      </c>
      <c r="M7" s="134">
        <v>68</v>
      </c>
      <c r="N7" s="19"/>
      <c r="O7" s="105"/>
      <c r="P7" s="105"/>
      <c r="Q7" s="10"/>
      <c r="R7" s="53">
        <f aca="true" t="shared" si="0" ref="R7:R26">AVERAGE(F7:P7)</f>
        <v>70.5</v>
      </c>
    </row>
    <row r="8" spans="1:18" ht="18" customHeight="1">
      <c r="A8" s="11">
        <v>2</v>
      </c>
      <c r="B8" s="90" t="s">
        <v>107</v>
      </c>
      <c r="C8" s="50"/>
      <c r="D8" s="52" t="s">
        <v>13</v>
      </c>
      <c r="E8" s="15"/>
      <c r="F8" s="19"/>
      <c r="G8" s="108"/>
      <c r="H8" s="19"/>
      <c r="I8" s="106">
        <v>75</v>
      </c>
      <c r="J8" s="107">
        <v>73</v>
      </c>
      <c r="K8" s="19"/>
      <c r="L8" s="133">
        <v>71</v>
      </c>
      <c r="M8" s="134">
        <v>76</v>
      </c>
      <c r="N8" s="19"/>
      <c r="O8" s="105"/>
      <c r="P8" s="105"/>
      <c r="Q8" s="10"/>
      <c r="R8" s="53">
        <f t="shared" si="0"/>
        <v>73.75</v>
      </c>
    </row>
    <row r="9" spans="1:18" ht="18" customHeight="1">
      <c r="A9" s="11">
        <v>3</v>
      </c>
      <c r="B9" s="90" t="s">
        <v>40</v>
      </c>
      <c r="C9" s="50"/>
      <c r="D9" s="52" t="s">
        <v>13</v>
      </c>
      <c r="E9" s="15"/>
      <c r="F9" s="19">
        <v>74</v>
      </c>
      <c r="G9" s="91">
        <v>74</v>
      </c>
      <c r="H9" s="19"/>
      <c r="I9" s="105"/>
      <c r="J9" s="105"/>
      <c r="K9" s="19"/>
      <c r="L9" s="80"/>
      <c r="M9" s="19"/>
      <c r="N9" s="19"/>
      <c r="O9" s="105"/>
      <c r="P9" s="105"/>
      <c r="Q9" s="43"/>
      <c r="R9" s="53">
        <f t="shared" si="0"/>
        <v>74</v>
      </c>
    </row>
    <row r="10" spans="1:18" ht="18" customHeight="1">
      <c r="A10" s="11">
        <v>4</v>
      </c>
      <c r="B10" s="145" t="s">
        <v>143</v>
      </c>
      <c r="C10" s="136"/>
      <c r="D10" s="137" t="s">
        <v>13</v>
      </c>
      <c r="E10" s="147"/>
      <c r="F10" s="139"/>
      <c r="G10" s="149"/>
      <c r="H10" s="139"/>
      <c r="I10" s="140"/>
      <c r="J10" s="140"/>
      <c r="K10" s="139"/>
      <c r="L10" s="141">
        <v>78</v>
      </c>
      <c r="M10" s="142">
        <v>74</v>
      </c>
      <c r="N10" s="19"/>
      <c r="O10" s="105"/>
      <c r="P10" s="105"/>
      <c r="Q10" s="10"/>
      <c r="R10" s="53">
        <f t="shared" si="0"/>
        <v>76</v>
      </c>
    </row>
    <row r="11" spans="1:18" ht="18" customHeight="1">
      <c r="A11" s="11">
        <v>5</v>
      </c>
      <c r="B11" s="145" t="s">
        <v>144</v>
      </c>
      <c r="C11" s="136"/>
      <c r="D11" s="137" t="s">
        <v>13</v>
      </c>
      <c r="E11" s="148"/>
      <c r="F11" s="139"/>
      <c r="G11" s="149"/>
      <c r="H11" s="139"/>
      <c r="I11" s="140"/>
      <c r="J11" s="140"/>
      <c r="K11" s="139"/>
      <c r="L11" s="141">
        <v>76</v>
      </c>
      <c r="M11" s="142">
        <v>77</v>
      </c>
      <c r="N11" s="19"/>
      <c r="O11" s="105"/>
      <c r="P11" s="105"/>
      <c r="Q11" s="109"/>
      <c r="R11" s="53">
        <f t="shared" si="0"/>
        <v>76.5</v>
      </c>
    </row>
    <row r="12" spans="1:18" ht="18" customHeight="1">
      <c r="A12" s="11">
        <v>6</v>
      </c>
      <c r="B12" s="90" t="s">
        <v>41</v>
      </c>
      <c r="C12" s="49"/>
      <c r="D12" s="52" t="s">
        <v>13</v>
      </c>
      <c r="E12" s="5"/>
      <c r="F12" s="19">
        <v>79</v>
      </c>
      <c r="G12" s="91">
        <v>75</v>
      </c>
      <c r="H12" s="19"/>
      <c r="I12" s="105"/>
      <c r="J12" s="105"/>
      <c r="K12" s="19"/>
      <c r="L12" s="133">
        <v>77</v>
      </c>
      <c r="M12" s="134">
        <v>76</v>
      </c>
      <c r="N12" s="19"/>
      <c r="O12" s="105"/>
      <c r="P12" s="105"/>
      <c r="Q12" s="110"/>
      <c r="R12" s="53">
        <f t="shared" si="0"/>
        <v>76.75</v>
      </c>
    </row>
    <row r="13" spans="1:18" ht="18" customHeight="1">
      <c r="A13" s="11">
        <v>7</v>
      </c>
      <c r="B13" s="90" t="s">
        <v>43</v>
      </c>
      <c r="C13" s="50"/>
      <c r="D13" s="52" t="s">
        <v>13</v>
      </c>
      <c r="E13" s="5"/>
      <c r="F13" s="19">
        <v>78</v>
      </c>
      <c r="G13" s="91">
        <v>79</v>
      </c>
      <c r="H13" s="19"/>
      <c r="I13" s="105"/>
      <c r="J13" s="105"/>
      <c r="K13" s="19"/>
      <c r="L13" s="19"/>
      <c r="M13" s="19"/>
      <c r="N13" s="19"/>
      <c r="O13" s="105"/>
      <c r="P13" s="105"/>
      <c r="Q13" s="42"/>
      <c r="R13" s="53">
        <f t="shared" si="0"/>
        <v>78.5</v>
      </c>
    </row>
    <row r="14" spans="1:18" ht="18" customHeight="1">
      <c r="A14" s="11">
        <v>8</v>
      </c>
      <c r="B14" s="145" t="s">
        <v>145</v>
      </c>
      <c r="C14" s="143"/>
      <c r="D14" s="137" t="s">
        <v>13</v>
      </c>
      <c r="E14" s="147"/>
      <c r="F14" s="139"/>
      <c r="G14" s="149"/>
      <c r="H14" s="139"/>
      <c r="I14" s="140"/>
      <c r="J14" s="140"/>
      <c r="K14" s="139"/>
      <c r="L14" s="141">
        <v>78</v>
      </c>
      <c r="M14" s="142">
        <v>80</v>
      </c>
      <c r="N14" s="19"/>
      <c r="O14" s="105"/>
      <c r="P14" s="105"/>
      <c r="Q14" s="42"/>
      <c r="R14" s="53">
        <f t="shared" si="0"/>
        <v>79</v>
      </c>
    </row>
    <row r="15" spans="1:18" ht="18" customHeight="1">
      <c r="A15" s="11">
        <v>9</v>
      </c>
      <c r="B15" s="90" t="s">
        <v>44</v>
      </c>
      <c r="C15" s="50"/>
      <c r="D15" s="52" t="s">
        <v>13</v>
      </c>
      <c r="E15" s="15"/>
      <c r="F15" s="19">
        <v>77</v>
      </c>
      <c r="G15" s="91">
        <v>83</v>
      </c>
      <c r="H15" s="19"/>
      <c r="I15" s="105"/>
      <c r="J15" s="105"/>
      <c r="K15" s="19"/>
      <c r="L15" s="133">
        <v>81</v>
      </c>
      <c r="M15" s="134">
        <v>79</v>
      </c>
      <c r="N15" s="19"/>
      <c r="O15" s="105"/>
      <c r="P15" s="105"/>
      <c r="Q15" s="10"/>
      <c r="R15" s="53">
        <f t="shared" si="0"/>
        <v>80</v>
      </c>
    </row>
    <row r="16" spans="1:18" ht="18" customHeight="1">
      <c r="A16" s="11">
        <v>10</v>
      </c>
      <c r="B16" s="90" t="s">
        <v>42</v>
      </c>
      <c r="C16" s="50"/>
      <c r="D16" s="52" t="s">
        <v>13</v>
      </c>
      <c r="F16" s="19">
        <v>78</v>
      </c>
      <c r="G16" s="91">
        <v>79</v>
      </c>
      <c r="H16" s="19"/>
      <c r="I16" s="105"/>
      <c r="J16" s="105"/>
      <c r="K16" s="19"/>
      <c r="L16" s="133">
        <v>83</v>
      </c>
      <c r="M16" s="134">
        <v>82</v>
      </c>
      <c r="N16" s="19"/>
      <c r="O16" s="105"/>
      <c r="P16" s="105"/>
      <c r="Q16" s="10"/>
      <c r="R16" s="53">
        <f t="shared" si="0"/>
        <v>80.5</v>
      </c>
    </row>
    <row r="17" spans="1:18" ht="18" customHeight="1">
      <c r="A17" s="11">
        <v>11</v>
      </c>
      <c r="B17" s="90" t="s">
        <v>108</v>
      </c>
      <c r="C17" s="50"/>
      <c r="D17" s="52" t="s">
        <v>13</v>
      </c>
      <c r="E17" s="15"/>
      <c r="F17" s="19"/>
      <c r="G17" s="108"/>
      <c r="H17" s="19"/>
      <c r="I17" s="106">
        <v>83</v>
      </c>
      <c r="J17" s="107">
        <v>78</v>
      </c>
      <c r="K17" s="19"/>
      <c r="L17" s="19"/>
      <c r="M17" s="19"/>
      <c r="N17" s="19"/>
      <c r="O17" s="105"/>
      <c r="P17" s="105"/>
      <c r="Q17" s="15"/>
      <c r="R17" s="53">
        <f t="shared" si="0"/>
        <v>80.5</v>
      </c>
    </row>
    <row r="18" spans="1:18" ht="18" customHeight="1">
      <c r="A18" s="24">
        <v>12</v>
      </c>
      <c r="B18" s="90" t="s">
        <v>46</v>
      </c>
      <c r="C18" s="51"/>
      <c r="D18" s="52" t="s">
        <v>13</v>
      </c>
      <c r="F18" s="19">
        <v>80</v>
      </c>
      <c r="G18" s="95">
        <v>84</v>
      </c>
      <c r="H18" s="19"/>
      <c r="I18" s="105"/>
      <c r="J18" s="105"/>
      <c r="K18" s="19"/>
      <c r="L18" s="19"/>
      <c r="M18" s="19"/>
      <c r="N18" s="19"/>
      <c r="O18" s="105"/>
      <c r="P18" s="105"/>
      <c r="Q18" s="150"/>
      <c r="R18" s="53">
        <f t="shared" si="0"/>
        <v>82</v>
      </c>
    </row>
    <row r="19" spans="1:18" ht="18" customHeight="1">
      <c r="A19" s="11">
        <v>13</v>
      </c>
      <c r="B19" s="90" t="s">
        <v>45</v>
      </c>
      <c r="C19" s="50"/>
      <c r="D19" s="52" t="s">
        <v>13</v>
      </c>
      <c r="E19" s="35"/>
      <c r="F19" s="19">
        <v>80</v>
      </c>
      <c r="G19" s="95">
        <v>82</v>
      </c>
      <c r="H19" s="19"/>
      <c r="I19" s="106">
        <v>87</v>
      </c>
      <c r="J19" s="107">
        <v>84</v>
      </c>
      <c r="K19" s="19"/>
      <c r="L19" s="133">
        <v>87</v>
      </c>
      <c r="M19" s="134">
        <v>79</v>
      </c>
      <c r="N19" s="19"/>
      <c r="O19" s="105"/>
      <c r="P19" s="105"/>
      <c r="Q19" s="8"/>
      <c r="R19" s="53">
        <f t="shared" si="0"/>
        <v>83.16666666666667</v>
      </c>
    </row>
    <row r="20" spans="1:18" ht="18" customHeight="1">
      <c r="A20" s="188">
        <v>14</v>
      </c>
      <c r="B20" s="90" t="s">
        <v>49</v>
      </c>
      <c r="C20" s="50"/>
      <c r="D20" s="52" t="s">
        <v>13</v>
      </c>
      <c r="E20" s="35"/>
      <c r="F20" s="19">
        <v>83</v>
      </c>
      <c r="G20" s="95">
        <v>84</v>
      </c>
      <c r="H20" s="19"/>
      <c r="I20" s="106">
        <v>83</v>
      </c>
      <c r="J20" s="107">
        <v>89</v>
      </c>
      <c r="K20" s="19"/>
      <c r="L20" s="19"/>
      <c r="M20" s="19"/>
      <c r="N20" s="19"/>
      <c r="O20" s="105"/>
      <c r="P20" s="105"/>
      <c r="Q20" s="42"/>
      <c r="R20" s="53">
        <f t="shared" si="0"/>
        <v>84.75</v>
      </c>
    </row>
    <row r="21" spans="1:18" ht="18" customHeight="1">
      <c r="A21" s="188">
        <v>15</v>
      </c>
      <c r="B21" s="90" t="s">
        <v>48</v>
      </c>
      <c r="C21" s="50"/>
      <c r="D21" s="52" t="s">
        <v>13</v>
      </c>
      <c r="E21" s="35"/>
      <c r="F21" s="19">
        <v>79</v>
      </c>
      <c r="G21" s="95">
        <v>87</v>
      </c>
      <c r="H21" s="19"/>
      <c r="I21" s="106">
        <v>81</v>
      </c>
      <c r="J21" s="107">
        <v>87</v>
      </c>
      <c r="K21" s="19"/>
      <c r="L21" s="133">
        <v>83</v>
      </c>
      <c r="M21" s="134">
        <v>93</v>
      </c>
      <c r="N21" s="19"/>
      <c r="O21" s="105"/>
      <c r="P21" s="105"/>
      <c r="Q21" s="42"/>
      <c r="R21" s="53">
        <f t="shared" si="0"/>
        <v>85</v>
      </c>
    </row>
    <row r="22" spans="1:18" ht="18" customHeight="1">
      <c r="A22" s="188">
        <v>16</v>
      </c>
      <c r="B22" s="90" t="s">
        <v>47</v>
      </c>
      <c r="C22" s="50"/>
      <c r="D22" s="52" t="s">
        <v>13</v>
      </c>
      <c r="E22" s="35"/>
      <c r="F22" s="19">
        <v>82</v>
      </c>
      <c r="G22" s="95">
        <v>83</v>
      </c>
      <c r="H22" s="19"/>
      <c r="I22" s="106">
        <v>90</v>
      </c>
      <c r="J22" s="107">
        <v>92</v>
      </c>
      <c r="K22" s="19"/>
      <c r="L22" s="133">
        <v>85</v>
      </c>
      <c r="M22" s="134">
        <v>81</v>
      </c>
      <c r="N22" s="19"/>
      <c r="O22" s="105"/>
      <c r="P22" s="105"/>
      <c r="Q22" s="42"/>
      <c r="R22" s="53">
        <f t="shared" si="0"/>
        <v>85.5</v>
      </c>
    </row>
    <row r="23" spans="1:18" ht="18" customHeight="1">
      <c r="A23" s="188">
        <v>17</v>
      </c>
      <c r="B23" s="145" t="s">
        <v>146</v>
      </c>
      <c r="C23" s="136"/>
      <c r="D23" s="137" t="s">
        <v>13</v>
      </c>
      <c r="E23" s="138"/>
      <c r="F23" s="139"/>
      <c r="G23" s="139"/>
      <c r="H23" s="139"/>
      <c r="I23" s="140"/>
      <c r="J23" s="140"/>
      <c r="K23" s="139"/>
      <c r="L23" s="141">
        <v>91</v>
      </c>
      <c r="M23" s="142">
        <v>84</v>
      </c>
      <c r="N23" s="19"/>
      <c r="O23" s="105"/>
      <c r="P23" s="105"/>
      <c r="Q23" s="42"/>
      <c r="R23" s="53">
        <f t="shared" si="0"/>
        <v>87.5</v>
      </c>
    </row>
    <row r="24" spans="1:18" ht="18" customHeight="1">
      <c r="A24" s="188">
        <v>18</v>
      </c>
      <c r="B24" s="90" t="s">
        <v>28</v>
      </c>
      <c r="C24" s="50"/>
      <c r="D24" s="52" t="s">
        <v>13</v>
      </c>
      <c r="E24" s="35"/>
      <c r="F24" s="19">
        <v>92</v>
      </c>
      <c r="G24" s="95">
        <v>101</v>
      </c>
      <c r="H24" s="19"/>
      <c r="I24" s="107">
        <v>87</v>
      </c>
      <c r="J24" s="107">
        <v>95</v>
      </c>
      <c r="K24" s="19"/>
      <c r="L24" s="133">
        <v>89</v>
      </c>
      <c r="M24" s="134">
        <v>96</v>
      </c>
      <c r="N24" s="19"/>
      <c r="O24" s="105"/>
      <c r="P24" s="105"/>
      <c r="Q24" s="8"/>
      <c r="R24" s="53">
        <f t="shared" si="0"/>
        <v>93.33333333333333</v>
      </c>
    </row>
    <row r="25" spans="1:18" ht="18" customHeight="1">
      <c r="A25" s="188">
        <v>19</v>
      </c>
      <c r="B25" s="90" t="s">
        <v>109</v>
      </c>
      <c r="C25" s="50"/>
      <c r="D25" s="52" t="s">
        <v>13</v>
      </c>
      <c r="E25" s="35"/>
      <c r="F25" s="19"/>
      <c r="G25" s="19"/>
      <c r="H25" s="19"/>
      <c r="I25" s="106">
        <v>99</v>
      </c>
      <c r="J25" s="107">
        <v>91</v>
      </c>
      <c r="K25" s="19"/>
      <c r="L25" s="19"/>
      <c r="M25" s="19"/>
      <c r="N25" s="19"/>
      <c r="O25" s="105"/>
      <c r="P25" s="105"/>
      <c r="Q25" s="8"/>
      <c r="R25" s="53">
        <f t="shared" si="0"/>
        <v>95</v>
      </c>
    </row>
    <row r="26" spans="1:18" ht="18" customHeight="1">
      <c r="A26" s="11">
        <v>20</v>
      </c>
      <c r="B26" s="145" t="s">
        <v>147</v>
      </c>
      <c r="C26" s="136"/>
      <c r="D26" s="137" t="s">
        <v>13</v>
      </c>
      <c r="E26" s="138"/>
      <c r="F26" s="139"/>
      <c r="G26" s="139"/>
      <c r="H26" s="139"/>
      <c r="I26" s="140"/>
      <c r="J26" s="140"/>
      <c r="K26" s="139"/>
      <c r="L26" s="141">
        <v>97</v>
      </c>
      <c r="M26" s="142">
        <v>101</v>
      </c>
      <c r="N26" s="19"/>
      <c r="O26" s="105"/>
      <c r="P26" s="105"/>
      <c r="Q26" s="8"/>
      <c r="R26" s="53">
        <f t="shared" si="0"/>
        <v>99</v>
      </c>
    </row>
    <row r="27" spans="1:18" ht="15" customHeight="1">
      <c r="A27" s="14"/>
      <c r="B27" s="69"/>
      <c r="C27" s="191"/>
      <c r="D27" s="192"/>
      <c r="E27" s="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76"/>
      <c r="R27" s="59"/>
    </row>
    <row r="28" spans="1:12" ht="32.25" customHeight="1">
      <c r="A28" s="1" t="s">
        <v>31</v>
      </c>
      <c r="B28" s="1"/>
      <c r="C28" s="1"/>
      <c r="I28" s="16"/>
      <c r="L28" s="16"/>
    </row>
    <row r="29" spans="1:14" ht="19.5" customHeight="1" thickBot="1">
      <c r="A29" s="190" t="s">
        <v>32</v>
      </c>
      <c r="B29" s="2"/>
      <c r="C29" s="2"/>
      <c r="L29" s="17"/>
      <c r="N29" s="15"/>
    </row>
    <row r="30" spans="1:18" ht="19.5" customHeight="1" thickBot="1">
      <c r="A30" s="2" t="s">
        <v>33</v>
      </c>
      <c r="E30" s="3"/>
      <c r="F30" s="61" t="s">
        <v>12</v>
      </c>
      <c r="G30" s="35"/>
      <c r="I30" s="101" t="s">
        <v>34</v>
      </c>
      <c r="J30" s="102"/>
      <c r="K30" s="4"/>
      <c r="L30" s="83" t="s">
        <v>35</v>
      </c>
      <c r="M30" s="84"/>
      <c r="N30" s="5"/>
      <c r="O30" s="118" t="s">
        <v>36</v>
      </c>
      <c r="P30" s="119"/>
      <c r="Q30" s="5"/>
      <c r="R30" s="4"/>
    </row>
    <row r="31" spans="5:18" ht="15">
      <c r="E31" s="6"/>
      <c r="F31" s="62" t="s">
        <v>51</v>
      </c>
      <c r="G31" s="35"/>
      <c r="I31" s="103" t="s">
        <v>37</v>
      </c>
      <c r="J31" s="102"/>
      <c r="K31" s="4"/>
      <c r="L31" s="81" t="s">
        <v>38</v>
      </c>
      <c r="M31" s="82"/>
      <c r="N31" s="5"/>
      <c r="O31" s="103" t="s">
        <v>39</v>
      </c>
      <c r="P31" s="102"/>
      <c r="Q31" s="5"/>
      <c r="R31" s="4"/>
    </row>
    <row r="32" spans="2:18" ht="21">
      <c r="B32" s="196" t="s">
        <v>50</v>
      </c>
      <c r="C32" s="25"/>
      <c r="E32" s="3"/>
      <c r="F32" s="85" t="s">
        <v>0</v>
      </c>
      <c r="G32" s="85" t="s">
        <v>1</v>
      </c>
      <c r="H32" s="60"/>
      <c r="I32" s="104" t="s">
        <v>0</v>
      </c>
      <c r="J32" s="104" t="s">
        <v>1</v>
      </c>
      <c r="K32" s="86"/>
      <c r="L32" s="87" t="s">
        <v>0</v>
      </c>
      <c r="M32" s="88" t="s">
        <v>1</v>
      </c>
      <c r="N32" s="89"/>
      <c r="O32" s="116" t="s">
        <v>0</v>
      </c>
      <c r="P32" s="117" t="s">
        <v>1</v>
      </c>
      <c r="Q32" s="8"/>
      <c r="R32" s="67" t="s">
        <v>26</v>
      </c>
    </row>
    <row r="33" spans="1:18" ht="21" customHeight="1">
      <c r="A33" s="9" t="s">
        <v>2</v>
      </c>
      <c r="B33" s="9" t="s">
        <v>4</v>
      </c>
      <c r="C33" s="9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9"/>
    </row>
    <row r="34" spans="1:18" ht="19.5" customHeight="1">
      <c r="A34" s="11">
        <v>1</v>
      </c>
      <c r="B34" s="90" t="s">
        <v>52</v>
      </c>
      <c r="C34" s="13"/>
      <c r="D34" s="12" t="s">
        <v>14</v>
      </c>
      <c r="E34" s="15"/>
      <c r="F34" s="68">
        <v>71</v>
      </c>
      <c r="G34" s="91">
        <v>72</v>
      </c>
      <c r="H34" s="48"/>
      <c r="I34" s="111"/>
      <c r="J34" s="112"/>
      <c r="K34" s="20"/>
      <c r="L34" s="30"/>
      <c r="M34" s="68"/>
      <c r="N34" s="20"/>
      <c r="O34" s="111"/>
      <c r="P34" s="112"/>
      <c r="Q34" s="20"/>
      <c r="R34" s="53">
        <f aca="true" t="shared" si="1" ref="R34:R45">AVERAGE(F34:P34)</f>
        <v>71.5</v>
      </c>
    </row>
    <row r="35" spans="1:18" ht="19.5" customHeight="1">
      <c r="A35" s="11">
        <v>2</v>
      </c>
      <c r="B35" s="144" t="s">
        <v>148</v>
      </c>
      <c r="C35" s="13"/>
      <c r="D35" s="12" t="s">
        <v>14</v>
      </c>
      <c r="F35" s="19"/>
      <c r="G35" s="91"/>
      <c r="H35" s="48"/>
      <c r="I35" s="111"/>
      <c r="J35" s="112"/>
      <c r="K35" s="20"/>
      <c r="L35" s="153">
        <v>72</v>
      </c>
      <c r="M35" s="151">
        <v>72</v>
      </c>
      <c r="N35" s="20"/>
      <c r="O35" s="111"/>
      <c r="P35" s="112"/>
      <c r="Q35" s="20"/>
      <c r="R35" s="53">
        <f t="shared" si="1"/>
        <v>72</v>
      </c>
    </row>
    <row r="36" spans="1:18" ht="19.5" customHeight="1">
      <c r="A36" s="11">
        <v>3</v>
      </c>
      <c r="B36" s="144" t="s">
        <v>149</v>
      </c>
      <c r="C36" s="13"/>
      <c r="D36" s="12" t="s">
        <v>14</v>
      </c>
      <c r="E36" s="15"/>
      <c r="F36" s="30"/>
      <c r="G36" s="113"/>
      <c r="H36" s="48"/>
      <c r="I36" s="111"/>
      <c r="J36" s="112"/>
      <c r="K36" s="20"/>
      <c r="L36" s="153">
        <v>82</v>
      </c>
      <c r="M36" s="151">
        <v>76</v>
      </c>
      <c r="N36" s="20"/>
      <c r="O36" s="111"/>
      <c r="P36" s="112"/>
      <c r="Q36" s="20"/>
      <c r="R36" s="53">
        <f t="shared" si="1"/>
        <v>79</v>
      </c>
    </row>
    <row r="37" spans="1:18" ht="19.5" customHeight="1">
      <c r="A37" s="11">
        <v>4</v>
      </c>
      <c r="B37" s="144" t="s">
        <v>150</v>
      </c>
      <c r="C37" s="13"/>
      <c r="D37" s="12" t="s">
        <v>14</v>
      </c>
      <c r="E37" s="15"/>
      <c r="F37" s="30"/>
      <c r="G37" s="113"/>
      <c r="H37" s="48"/>
      <c r="I37" s="111"/>
      <c r="J37" s="112"/>
      <c r="K37" s="20"/>
      <c r="L37" s="153">
        <v>83</v>
      </c>
      <c r="M37" s="151">
        <v>76</v>
      </c>
      <c r="N37" s="20"/>
      <c r="O37" s="111"/>
      <c r="P37" s="112"/>
      <c r="Q37" s="20"/>
      <c r="R37" s="53">
        <f t="shared" si="1"/>
        <v>79.5</v>
      </c>
    </row>
    <row r="38" spans="1:18" ht="19.5" customHeight="1">
      <c r="A38" s="11">
        <v>5</v>
      </c>
      <c r="B38" s="47" t="s">
        <v>110</v>
      </c>
      <c r="C38" s="13"/>
      <c r="D38" s="12" t="s">
        <v>14</v>
      </c>
      <c r="F38" s="30"/>
      <c r="G38" s="22"/>
      <c r="H38" s="48"/>
      <c r="I38" s="106">
        <v>85</v>
      </c>
      <c r="J38" s="107">
        <v>81</v>
      </c>
      <c r="K38" s="20"/>
      <c r="L38" s="30"/>
      <c r="M38" s="68"/>
      <c r="N38" s="20"/>
      <c r="O38" s="111"/>
      <c r="P38" s="112"/>
      <c r="Q38" s="20"/>
      <c r="R38" s="53">
        <f t="shared" si="1"/>
        <v>83</v>
      </c>
    </row>
    <row r="39" spans="1:18" ht="19.5" customHeight="1">
      <c r="A39" s="11">
        <v>6</v>
      </c>
      <c r="B39" s="144" t="s">
        <v>151</v>
      </c>
      <c r="C39" s="13"/>
      <c r="D39" s="12" t="s">
        <v>14</v>
      </c>
      <c r="E39" s="15"/>
      <c r="F39" s="68"/>
      <c r="G39" s="68"/>
      <c r="H39" s="48"/>
      <c r="I39" s="111"/>
      <c r="J39" s="112"/>
      <c r="K39" s="20"/>
      <c r="L39" s="153">
        <v>85</v>
      </c>
      <c r="M39" s="151">
        <v>88</v>
      </c>
      <c r="N39" s="20"/>
      <c r="O39" s="111"/>
      <c r="P39" s="112"/>
      <c r="Q39" s="21"/>
      <c r="R39" s="53">
        <f t="shared" si="1"/>
        <v>86.5</v>
      </c>
    </row>
    <row r="40" spans="1:18" ht="19.5" customHeight="1">
      <c r="A40" s="11">
        <v>7</v>
      </c>
      <c r="B40" s="152" t="s">
        <v>152</v>
      </c>
      <c r="C40" s="13"/>
      <c r="D40" s="12" t="s">
        <v>14</v>
      </c>
      <c r="E40" s="15"/>
      <c r="F40" s="68"/>
      <c r="G40" s="120"/>
      <c r="H40" s="48"/>
      <c r="I40" s="111"/>
      <c r="J40" s="112"/>
      <c r="K40" s="20"/>
      <c r="L40" s="153">
        <v>90</v>
      </c>
      <c r="M40" s="151">
        <v>85</v>
      </c>
      <c r="N40" s="20"/>
      <c r="O40" s="111"/>
      <c r="P40" s="112"/>
      <c r="Q40" s="20"/>
      <c r="R40" s="53">
        <f t="shared" si="1"/>
        <v>87.5</v>
      </c>
    </row>
    <row r="41" spans="1:18" ht="19.5" customHeight="1">
      <c r="A41" s="24">
        <v>8</v>
      </c>
      <c r="B41" s="99" t="s">
        <v>53</v>
      </c>
      <c r="C41" s="13"/>
      <c r="D41" s="12" t="s">
        <v>14</v>
      </c>
      <c r="F41" s="68">
        <v>83</v>
      </c>
      <c r="G41" s="95">
        <v>95</v>
      </c>
      <c r="H41" s="48"/>
      <c r="I41" s="111"/>
      <c r="J41" s="112"/>
      <c r="K41" s="20"/>
      <c r="L41" s="153">
        <v>87</v>
      </c>
      <c r="M41" s="151">
        <v>88</v>
      </c>
      <c r="N41" s="20"/>
      <c r="O41" s="111"/>
      <c r="P41" s="112"/>
      <c r="Q41" s="20"/>
      <c r="R41" s="53">
        <f t="shared" si="1"/>
        <v>88.25</v>
      </c>
    </row>
    <row r="42" spans="1:18" ht="19.5" customHeight="1" thickBot="1">
      <c r="A42" s="11">
        <v>9</v>
      </c>
      <c r="B42" s="146" t="s">
        <v>54</v>
      </c>
      <c r="C42" s="33"/>
      <c r="D42" s="34" t="s">
        <v>14</v>
      </c>
      <c r="F42" s="68">
        <v>89</v>
      </c>
      <c r="G42" s="95">
        <v>90</v>
      </c>
      <c r="H42" s="70"/>
      <c r="I42" s="111"/>
      <c r="J42" s="112"/>
      <c r="K42" s="41"/>
      <c r="L42" s="30"/>
      <c r="M42" s="68"/>
      <c r="N42" s="41"/>
      <c r="O42" s="111"/>
      <c r="P42" s="112"/>
      <c r="Q42" s="41"/>
      <c r="R42" s="54">
        <f t="shared" si="1"/>
        <v>89.5</v>
      </c>
    </row>
    <row r="43" spans="1:18" ht="19.5" customHeight="1" thickBot="1">
      <c r="A43" s="24">
        <v>10</v>
      </c>
      <c r="B43" s="146" t="s">
        <v>55</v>
      </c>
      <c r="C43" s="13"/>
      <c r="D43" s="12" t="s">
        <v>14</v>
      </c>
      <c r="E43" s="35"/>
      <c r="F43" s="19">
        <v>93</v>
      </c>
      <c r="G43" s="95">
        <v>98</v>
      </c>
      <c r="H43" s="20"/>
      <c r="I43" s="111"/>
      <c r="J43" s="112"/>
      <c r="K43" s="20"/>
      <c r="L43" s="30"/>
      <c r="M43" s="68"/>
      <c r="N43" s="20"/>
      <c r="O43" s="111"/>
      <c r="P43" s="112"/>
      <c r="Q43" s="20"/>
      <c r="R43" s="54">
        <f t="shared" si="1"/>
        <v>95.5</v>
      </c>
    </row>
    <row r="44" spans="1:18" ht="19.5" customHeight="1" thickBot="1">
      <c r="A44" s="11">
        <v>11</v>
      </c>
      <c r="B44" s="154" t="s">
        <v>111</v>
      </c>
      <c r="C44" s="13"/>
      <c r="D44" s="12" t="s">
        <v>14</v>
      </c>
      <c r="E44" s="35"/>
      <c r="F44" s="19"/>
      <c r="G44" s="22"/>
      <c r="H44" s="20"/>
      <c r="I44" s="106">
        <v>110</v>
      </c>
      <c r="J44" s="107">
        <v>104</v>
      </c>
      <c r="K44" s="20"/>
      <c r="L44" s="30"/>
      <c r="M44" s="68"/>
      <c r="N44" s="20"/>
      <c r="O44" s="111"/>
      <c r="P44" s="112"/>
      <c r="Q44" s="20"/>
      <c r="R44" s="54">
        <f t="shared" si="1"/>
        <v>107</v>
      </c>
    </row>
    <row r="45" spans="1:18" ht="19.5" customHeight="1">
      <c r="A45" s="11">
        <v>12</v>
      </c>
      <c r="B45" s="90" t="s">
        <v>56</v>
      </c>
      <c r="C45" s="13"/>
      <c r="D45" s="12" t="s">
        <v>14</v>
      </c>
      <c r="F45" s="19">
        <v>0</v>
      </c>
      <c r="G45" s="91" t="s">
        <v>57</v>
      </c>
      <c r="H45" s="48"/>
      <c r="I45" s="111"/>
      <c r="J45" s="112"/>
      <c r="K45" s="20"/>
      <c r="L45" s="30"/>
      <c r="M45" s="68"/>
      <c r="N45" s="20"/>
      <c r="O45" s="111"/>
      <c r="P45" s="112"/>
      <c r="Q45" s="20"/>
      <c r="R45" s="53">
        <f t="shared" si="1"/>
        <v>0</v>
      </c>
    </row>
    <row r="46" spans="1:18" ht="19.5" customHeight="1">
      <c r="A46" s="11"/>
      <c r="B46" s="73"/>
      <c r="C46" s="13"/>
      <c r="D46" s="12"/>
      <c r="E46" s="35"/>
      <c r="F46" s="68"/>
      <c r="G46" s="68"/>
      <c r="H46" s="20"/>
      <c r="I46" s="30"/>
      <c r="J46" s="22"/>
      <c r="K46" s="20"/>
      <c r="L46" s="19"/>
      <c r="M46" s="19"/>
      <c r="N46" s="20"/>
      <c r="O46" s="30"/>
      <c r="P46" s="22"/>
      <c r="Q46" s="20"/>
      <c r="R46" s="31"/>
    </row>
    <row r="47" spans="1:18" ht="19.5" customHeight="1">
      <c r="A47" s="11"/>
      <c r="B47" s="73"/>
      <c r="C47" s="13"/>
      <c r="D47" s="12"/>
      <c r="E47" s="35"/>
      <c r="F47" s="68"/>
      <c r="G47" s="68"/>
      <c r="H47" s="20"/>
      <c r="I47" s="30"/>
      <c r="J47" s="22"/>
      <c r="K47" s="20"/>
      <c r="L47" s="19"/>
      <c r="M47" s="19"/>
      <c r="N47" s="20"/>
      <c r="O47" s="30"/>
      <c r="P47" s="22"/>
      <c r="Q47" s="20"/>
      <c r="R47" s="31"/>
    </row>
    <row r="48" spans="12:16" ht="15">
      <c r="L48" s="4"/>
      <c r="M48" s="4"/>
      <c r="O48" s="7"/>
      <c r="P48" s="7"/>
    </row>
    <row r="49" spans="12:16" ht="15">
      <c r="L49" s="4"/>
      <c r="M49" s="4"/>
      <c r="O49" s="7"/>
      <c r="P49" s="7"/>
    </row>
    <row r="50" spans="12:16" ht="15">
      <c r="L50" s="4"/>
      <c r="M50" s="4"/>
      <c r="O50" s="7"/>
      <c r="P50" s="7"/>
    </row>
    <row r="51" spans="12:16" ht="15">
      <c r="L51" s="4"/>
      <c r="M51" s="4"/>
      <c r="O51" s="7"/>
      <c r="P51" s="7"/>
    </row>
    <row r="52" spans="12:16" ht="15">
      <c r="L52" s="4"/>
      <c r="M52" s="4"/>
      <c r="O52" s="7"/>
      <c r="P52" s="7"/>
    </row>
    <row r="53" spans="12:16" ht="15">
      <c r="L53" s="4"/>
      <c r="M53" s="4"/>
      <c r="O53" s="7"/>
      <c r="P53" s="7"/>
    </row>
    <row r="54" spans="12:16" ht="15">
      <c r="L54" s="4"/>
      <c r="M54" s="4"/>
      <c r="O54" s="7"/>
      <c r="P54" s="7"/>
    </row>
    <row r="55" spans="1:12" ht="26.25" customHeight="1">
      <c r="A55" s="1" t="s">
        <v>31</v>
      </c>
      <c r="B55" s="1"/>
      <c r="C55" s="1"/>
      <c r="I55" s="16"/>
      <c r="L55" s="16"/>
    </row>
    <row r="56" spans="1:14" ht="19.5" customHeight="1" thickBot="1">
      <c r="A56" s="190" t="s">
        <v>32</v>
      </c>
      <c r="B56" s="2"/>
      <c r="C56" s="2"/>
      <c r="L56" s="17"/>
      <c r="N56" s="15"/>
    </row>
    <row r="57" spans="1:18" ht="18.75" thickBot="1">
      <c r="A57" s="2" t="s">
        <v>33</v>
      </c>
      <c r="E57" s="3"/>
      <c r="F57" s="61" t="s">
        <v>12</v>
      </c>
      <c r="G57" s="35"/>
      <c r="I57" s="101" t="s">
        <v>34</v>
      </c>
      <c r="J57" s="102"/>
      <c r="K57" s="4"/>
      <c r="L57" s="83" t="s">
        <v>35</v>
      </c>
      <c r="M57" s="84"/>
      <c r="N57" s="5"/>
      <c r="O57" s="118" t="s">
        <v>36</v>
      </c>
      <c r="P57" s="119"/>
      <c r="Q57" s="5"/>
      <c r="R57" s="4"/>
    </row>
    <row r="58" spans="5:18" ht="15">
      <c r="E58" s="6"/>
      <c r="F58" s="81" t="s">
        <v>51</v>
      </c>
      <c r="G58" s="82"/>
      <c r="I58" s="114" t="s">
        <v>37</v>
      </c>
      <c r="J58" s="115"/>
      <c r="K58" s="4"/>
      <c r="L58" s="81" t="s">
        <v>38</v>
      </c>
      <c r="M58" s="82"/>
      <c r="N58" s="5"/>
      <c r="O58" s="114" t="s">
        <v>39</v>
      </c>
      <c r="P58" s="115"/>
      <c r="Q58" s="5"/>
      <c r="R58" s="4"/>
    </row>
    <row r="59" spans="2:18" ht="21">
      <c r="B59" s="195" t="s">
        <v>6</v>
      </c>
      <c r="C59" s="25"/>
      <c r="E59" s="3"/>
      <c r="F59" s="85" t="s">
        <v>0</v>
      </c>
      <c r="G59" s="85" t="s">
        <v>1</v>
      </c>
      <c r="H59" s="60"/>
      <c r="I59" s="104" t="s">
        <v>0</v>
      </c>
      <c r="J59" s="104" t="s">
        <v>1</v>
      </c>
      <c r="K59" s="86"/>
      <c r="L59" s="87" t="s">
        <v>0</v>
      </c>
      <c r="M59" s="88" t="s">
        <v>1</v>
      </c>
      <c r="N59" s="89"/>
      <c r="O59" s="116" t="s">
        <v>0</v>
      </c>
      <c r="P59" s="117" t="s">
        <v>1</v>
      </c>
      <c r="Q59" s="8"/>
      <c r="R59" s="67" t="s">
        <v>26</v>
      </c>
    </row>
    <row r="60" spans="1:18" ht="23.25" customHeight="1">
      <c r="A60" s="9" t="s">
        <v>2</v>
      </c>
      <c r="B60" s="9" t="s">
        <v>4</v>
      </c>
      <c r="C60" s="9"/>
      <c r="D60" s="27"/>
      <c r="E60" s="28"/>
      <c r="F60" s="27"/>
      <c r="G60" s="27"/>
      <c r="H60" s="27"/>
      <c r="I60" s="27"/>
      <c r="J60" s="27"/>
      <c r="K60" s="27"/>
      <c r="L60" s="92"/>
      <c r="M60" s="92"/>
      <c r="N60" s="27"/>
      <c r="O60" s="27"/>
      <c r="P60" s="27"/>
      <c r="Q60" s="27"/>
      <c r="R60" s="29"/>
    </row>
    <row r="61" spans="1:18" ht="18" customHeight="1">
      <c r="A61" s="11">
        <v>1</v>
      </c>
      <c r="B61" s="155" t="s">
        <v>58</v>
      </c>
      <c r="C61" s="158"/>
      <c r="D61" s="159" t="s">
        <v>3</v>
      </c>
      <c r="E61" s="160"/>
      <c r="F61" s="161">
        <v>68</v>
      </c>
      <c r="G61" s="91">
        <v>75</v>
      </c>
      <c r="H61" s="163"/>
      <c r="I61" s="164"/>
      <c r="J61" s="165"/>
      <c r="K61" s="175"/>
      <c r="L61" s="157">
        <v>71</v>
      </c>
      <c r="M61" s="179">
        <v>74</v>
      </c>
      <c r="N61" s="178"/>
      <c r="O61" s="111"/>
      <c r="P61" s="112"/>
      <c r="R61" s="53">
        <f aca="true" t="shared" si="2" ref="R61:R83">AVERAGE(F61:P61)</f>
        <v>72</v>
      </c>
    </row>
    <row r="62" spans="1:18" ht="18" customHeight="1">
      <c r="A62" s="11">
        <v>2</v>
      </c>
      <c r="B62" s="145" t="s">
        <v>155</v>
      </c>
      <c r="C62" s="136"/>
      <c r="D62" s="159" t="s">
        <v>3</v>
      </c>
      <c r="E62" s="148"/>
      <c r="F62" s="166"/>
      <c r="G62" s="167"/>
      <c r="H62" s="163"/>
      <c r="I62" s="164"/>
      <c r="J62" s="165"/>
      <c r="K62" s="176"/>
      <c r="L62" s="157">
        <v>74</v>
      </c>
      <c r="M62" s="179">
        <v>75</v>
      </c>
      <c r="N62" s="48"/>
      <c r="O62" s="111"/>
      <c r="P62" s="112"/>
      <c r="Q62" s="15"/>
      <c r="R62" s="53">
        <f t="shared" si="2"/>
        <v>74.5</v>
      </c>
    </row>
    <row r="63" spans="1:18" ht="18" customHeight="1">
      <c r="A63" s="11">
        <v>3</v>
      </c>
      <c r="B63" s="155" t="s">
        <v>59</v>
      </c>
      <c r="C63" s="158"/>
      <c r="D63" s="159" t="s">
        <v>3</v>
      </c>
      <c r="E63" s="160"/>
      <c r="F63" s="161">
        <v>83</v>
      </c>
      <c r="G63" s="162">
        <v>72</v>
      </c>
      <c r="H63" s="163"/>
      <c r="I63" s="168">
        <v>76</v>
      </c>
      <c r="J63" s="121">
        <v>82</v>
      </c>
      <c r="K63" s="176"/>
      <c r="L63" s="157">
        <v>77</v>
      </c>
      <c r="M63" s="180">
        <v>70</v>
      </c>
      <c r="N63" s="48"/>
      <c r="O63" s="111"/>
      <c r="P63" s="112"/>
      <c r="R63" s="53">
        <f t="shared" si="2"/>
        <v>76.66666666666667</v>
      </c>
    </row>
    <row r="64" spans="1:18" ht="15.75" customHeight="1">
      <c r="A64" s="11">
        <v>4</v>
      </c>
      <c r="B64" s="155" t="s">
        <v>60</v>
      </c>
      <c r="C64" s="158"/>
      <c r="D64" s="159" t="s">
        <v>3</v>
      </c>
      <c r="E64" s="160"/>
      <c r="F64" s="161">
        <v>78</v>
      </c>
      <c r="G64" s="162">
        <v>81</v>
      </c>
      <c r="H64" s="163"/>
      <c r="I64" s="168">
        <v>77</v>
      </c>
      <c r="J64" s="121">
        <v>82</v>
      </c>
      <c r="K64" s="176"/>
      <c r="L64" s="157">
        <v>74</v>
      </c>
      <c r="M64" s="179">
        <v>74</v>
      </c>
      <c r="N64" s="48"/>
      <c r="O64" s="111"/>
      <c r="P64" s="112"/>
      <c r="R64" s="53">
        <f t="shared" si="2"/>
        <v>77.66666666666667</v>
      </c>
    </row>
    <row r="65" spans="1:18" ht="15.75" customHeight="1">
      <c r="A65" s="11">
        <v>5</v>
      </c>
      <c r="B65" s="122" t="s">
        <v>113</v>
      </c>
      <c r="C65" s="158"/>
      <c r="D65" s="159" t="s">
        <v>3</v>
      </c>
      <c r="E65" s="160"/>
      <c r="F65" s="166"/>
      <c r="G65" s="167"/>
      <c r="H65" s="163"/>
      <c r="I65" s="168">
        <v>78</v>
      </c>
      <c r="J65" s="121">
        <v>78</v>
      </c>
      <c r="K65" s="176"/>
      <c r="L65" s="166"/>
      <c r="M65" s="161"/>
      <c r="N65" s="48"/>
      <c r="O65" s="111"/>
      <c r="P65" s="112"/>
      <c r="R65" s="53">
        <f t="shared" si="2"/>
        <v>78</v>
      </c>
    </row>
    <row r="66" spans="1:18" ht="15.75" customHeight="1">
      <c r="A66" s="11">
        <v>6</v>
      </c>
      <c r="B66" s="122" t="s">
        <v>112</v>
      </c>
      <c r="C66" s="136"/>
      <c r="D66" s="159" t="s">
        <v>3</v>
      </c>
      <c r="E66" s="148"/>
      <c r="F66" s="166"/>
      <c r="G66" s="167"/>
      <c r="H66" s="163"/>
      <c r="I66" s="168">
        <v>75</v>
      </c>
      <c r="J66" s="121">
        <v>81</v>
      </c>
      <c r="K66" s="176"/>
      <c r="L66" s="157">
        <v>80</v>
      </c>
      <c r="M66" s="179">
        <v>86</v>
      </c>
      <c r="N66" s="48"/>
      <c r="O66" s="111"/>
      <c r="P66" s="112"/>
      <c r="Q66" s="15"/>
      <c r="R66" s="53">
        <f t="shared" si="2"/>
        <v>80.5</v>
      </c>
    </row>
    <row r="67" spans="1:18" ht="15.75" customHeight="1">
      <c r="A67" s="11">
        <v>7</v>
      </c>
      <c r="B67" s="145" t="s">
        <v>156</v>
      </c>
      <c r="C67" s="158"/>
      <c r="D67" s="159" t="s">
        <v>3</v>
      </c>
      <c r="E67" s="148"/>
      <c r="F67" s="166"/>
      <c r="G67" s="167"/>
      <c r="H67" s="163"/>
      <c r="I67" s="164"/>
      <c r="J67" s="165"/>
      <c r="K67" s="176"/>
      <c r="L67" s="157">
        <v>79</v>
      </c>
      <c r="M67" s="179">
        <v>82</v>
      </c>
      <c r="N67" s="48"/>
      <c r="O67" s="111"/>
      <c r="P67" s="112"/>
      <c r="Q67" s="15"/>
      <c r="R67" s="53">
        <f t="shared" si="2"/>
        <v>80.5</v>
      </c>
    </row>
    <row r="68" spans="1:18" ht="15.75" customHeight="1">
      <c r="A68" s="11">
        <v>8</v>
      </c>
      <c r="B68" s="155" t="s">
        <v>61</v>
      </c>
      <c r="C68" s="158"/>
      <c r="D68" s="159" t="s">
        <v>3</v>
      </c>
      <c r="E68" s="160"/>
      <c r="F68" s="161">
        <v>89</v>
      </c>
      <c r="G68" s="162">
        <v>82</v>
      </c>
      <c r="H68" s="163"/>
      <c r="I68" s="164"/>
      <c r="J68" s="165"/>
      <c r="K68" s="176"/>
      <c r="L68" s="157">
        <v>78</v>
      </c>
      <c r="M68" s="179">
        <v>74</v>
      </c>
      <c r="N68" s="48"/>
      <c r="O68" s="111"/>
      <c r="P68" s="112"/>
      <c r="R68" s="53">
        <f t="shared" si="2"/>
        <v>80.75</v>
      </c>
    </row>
    <row r="69" spans="1:18" ht="15.75" customHeight="1">
      <c r="A69" s="11">
        <v>9</v>
      </c>
      <c r="B69" s="145" t="s">
        <v>157</v>
      </c>
      <c r="C69" s="158"/>
      <c r="D69" s="159" t="s">
        <v>3</v>
      </c>
      <c r="E69" s="148"/>
      <c r="F69" s="166"/>
      <c r="G69" s="167"/>
      <c r="H69" s="163"/>
      <c r="I69" s="164"/>
      <c r="J69" s="165"/>
      <c r="K69" s="176"/>
      <c r="L69" s="157">
        <v>84</v>
      </c>
      <c r="M69" s="179">
        <v>83</v>
      </c>
      <c r="N69" s="48"/>
      <c r="O69" s="111"/>
      <c r="P69" s="112"/>
      <c r="Q69" s="15"/>
      <c r="R69" s="53">
        <f t="shared" si="2"/>
        <v>83.5</v>
      </c>
    </row>
    <row r="70" spans="1:18" ht="15.75" customHeight="1">
      <c r="A70" s="11">
        <v>10</v>
      </c>
      <c r="B70" s="145" t="s">
        <v>158</v>
      </c>
      <c r="C70" s="136"/>
      <c r="D70" s="159" t="s">
        <v>3</v>
      </c>
      <c r="E70" s="148"/>
      <c r="F70" s="166"/>
      <c r="G70" s="167"/>
      <c r="H70" s="163"/>
      <c r="I70" s="164"/>
      <c r="J70" s="165"/>
      <c r="K70" s="176"/>
      <c r="L70" s="157">
        <v>85</v>
      </c>
      <c r="M70" s="179">
        <v>84</v>
      </c>
      <c r="N70" s="48"/>
      <c r="O70" s="111"/>
      <c r="P70" s="112"/>
      <c r="Q70" s="15"/>
      <c r="R70" s="53">
        <f t="shared" si="2"/>
        <v>84.5</v>
      </c>
    </row>
    <row r="71" spans="1:18" ht="15.75" customHeight="1">
      <c r="A71" s="11">
        <v>11</v>
      </c>
      <c r="B71" s="155" t="s">
        <v>63</v>
      </c>
      <c r="C71" s="158"/>
      <c r="D71" s="159" t="s">
        <v>3</v>
      </c>
      <c r="E71" s="160"/>
      <c r="F71" s="161">
        <v>85</v>
      </c>
      <c r="G71" s="162">
        <v>88</v>
      </c>
      <c r="H71" s="163"/>
      <c r="I71" s="164"/>
      <c r="J71" s="165"/>
      <c r="K71" s="176"/>
      <c r="L71" s="166"/>
      <c r="M71" s="161"/>
      <c r="N71" s="48"/>
      <c r="O71" s="111"/>
      <c r="P71" s="112"/>
      <c r="R71" s="53">
        <f t="shared" si="2"/>
        <v>86.5</v>
      </c>
    </row>
    <row r="72" spans="1:18" ht="15.75" customHeight="1">
      <c r="A72" s="11">
        <v>12</v>
      </c>
      <c r="B72" s="155" t="s">
        <v>65</v>
      </c>
      <c r="C72" s="158"/>
      <c r="D72" s="159" t="s">
        <v>3</v>
      </c>
      <c r="E72" s="160"/>
      <c r="F72" s="161">
        <v>91</v>
      </c>
      <c r="G72" s="162">
        <v>92</v>
      </c>
      <c r="H72" s="163"/>
      <c r="I72" s="164"/>
      <c r="J72" s="165"/>
      <c r="K72" s="176"/>
      <c r="L72" s="157">
        <v>77</v>
      </c>
      <c r="M72" s="179">
        <v>89</v>
      </c>
      <c r="N72" s="48"/>
      <c r="O72" s="111"/>
      <c r="P72" s="112"/>
      <c r="R72" s="53">
        <f t="shared" si="2"/>
        <v>87.25</v>
      </c>
    </row>
    <row r="73" spans="1:18" ht="15.75" customHeight="1">
      <c r="A73" s="11">
        <v>13</v>
      </c>
      <c r="B73" s="122" t="s">
        <v>115</v>
      </c>
      <c r="C73" s="136"/>
      <c r="D73" s="159" t="s">
        <v>3</v>
      </c>
      <c r="E73" s="148"/>
      <c r="F73" s="166"/>
      <c r="G73" s="161"/>
      <c r="H73" s="163"/>
      <c r="I73" s="168">
        <v>97</v>
      </c>
      <c r="J73" s="121">
        <v>88</v>
      </c>
      <c r="K73" s="176"/>
      <c r="L73" s="157">
        <v>81</v>
      </c>
      <c r="M73" s="179">
        <v>88</v>
      </c>
      <c r="N73" s="48"/>
      <c r="O73" s="111"/>
      <c r="P73" s="112"/>
      <c r="Q73" s="15"/>
      <c r="R73" s="53">
        <f t="shared" si="2"/>
        <v>88.5</v>
      </c>
    </row>
    <row r="74" spans="1:18" ht="15.75" customHeight="1">
      <c r="A74" s="11">
        <v>14</v>
      </c>
      <c r="B74" s="155" t="s">
        <v>62</v>
      </c>
      <c r="C74" s="136"/>
      <c r="D74" s="159" t="s">
        <v>3</v>
      </c>
      <c r="E74" s="148"/>
      <c r="F74" s="161">
        <v>87</v>
      </c>
      <c r="G74" s="171">
        <v>86</v>
      </c>
      <c r="H74" s="163"/>
      <c r="I74" s="164"/>
      <c r="J74" s="165"/>
      <c r="K74" s="176"/>
      <c r="L74" s="157">
        <v>94</v>
      </c>
      <c r="M74" s="179">
        <v>93</v>
      </c>
      <c r="N74" s="48"/>
      <c r="O74" s="111"/>
      <c r="P74" s="112"/>
      <c r="Q74" s="15"/>
      <c r="R74" s="53">
        <f t="shared" si="2"/>
        <v>90</v>
      </c>
    </row>
    <row r="75" spans="1:18" ht="15.75" customHeight="1">
      <c r="A75" s="11">
        <v>15</v>
      </c>
      <c r="B75" s="122" t="s">
        <v>114</v>
      </c>
      <c r="C75" s="170"/>
      <c r="D75" s="159" t="s">
        <v>3</v>
      </c>
      <c r="E75" s="148"/>
      <c r="F75" s="166"/>
      <c r="G75" s="161"/>
      <c r="H75" s="163"/>
      <c r="I75" s="168">
        <v>83</v>
      </c>
      <c r="J75" s="121">
        <v>98</v>
      </c>
      <c r="K75" s="176"/>
      <c r="L75" s="157">
        <v>86</v>
      </c>
      <c r="M75" s="179">
        <v>93</v>
      </c>
      <c r="N75" s="48"/>
      <c r="O75" s="111"/>
      <c r="P75" s="112"/>
      <c r="R75" s="53">
        <f t="shared" si="2"/>
        <v>90</v>
      </c>
    </row>
    <row r="76" spans="1:18" ht="15.75" customHeight="1">
      <c r="A76" s="11">
        <v>16</v>
      </c>
      <c r="B76" s="155" t="s">
        <v>64</v>
      </c>
      <c r="C76" s="158"/>
      <c r="D76" s="159" t="s">
        <v>3</v>
      </c>
      <c r="E76" s="148"/>
      <c r="F76" s="161">
        <v>91</v>
      </c>
      <c r="G76" s="171">
        <v>91</v>
      </c>
      <c r="H76" s="163"/>
      <c r="I76" s="164"/>
      <c r="J76" s="165"/>
      <c r="K76" s="176"/>
      <c r="L76" s="166"/>
      <c r="M76" s="161"/>
      <c r="N76" s="48"/>
      <c r="O76" s="111"/>
      <c r="P76" s="112"/>
      <c r="Q76" s="15"/>
      <c r="R76" s="53">
        <f t="shared" si="2"/>
        <v>91</v>
      </c>
    </row>
    <row r="77" spans="1:18" ht="15.75" customHeight="1">
      <c r="A77" s="11">
        <v>17</v>
      </c>
      <c r="B77" s="155" t="s">
        <v>67</v>
      </c>
      <c r="C77" s="158"/>
      <c r="D77" s="159" t="s">
        <v>3</v>
      </c>
      <c r="E77" s="160"/>
      <c r="F77" s="161">
        <v>105</v>
      </c>
      <c r="G77" s="171">
        <v>92</v>
      </c>
      <c r="H77" s="163"/>
      <c r="I77" s="168">
        <v>95</v>
      </c>
      <c r="J77" s="121">
        <v>94</v>
      </c>
      <c r="K77" s="176"/>
      <c r="L77" s="166"/>
      <c r="M77" s="161"/>
      <c r="N77" s="48"/>
      <c r="O77" s="111"/>
      <c r="P77" s="112"/>
      <c r="R77" s="53">
        <f t="shared" si="2"/>
        <v>96.5</v>
      </c>
    </row>
    <row r="78" spans="1:18" ht="15" customHeight="1">
      <c r="A78" s="11">
        <v>18</v>
      </c>
      <c r="B78" s="155" t="s">
        <v>66</v>
      </c>
      <c r="C78" s="173"/>
      <c r="D78" s="172" t="s">
        <v>3</v>
      </c>
      <c r="E78" s="160"/>
      <c r="F78" s="161">
        <v>96</v>
      </c>
      <c r="G78" s="171">
        <v>99</v>
      </c>
      <c r="H78" s="163"/>
      <c r="I78" s="168">
        <v>101</v>
      </c>
      <c r="J78" s="121">
        <v>103</v>
      </c>
      <c r="K78" s="176"/>
      <c r="L78" s="157">
        <v>92</v>
      </c>
      <c r="M78" s="179">
        <v>112</v>
      </c>
      <c r="N78" s="48"/>
      <c r="O78" s="111"/>
      <c r="P78" s="112"/>
      <c r="R78" s="53">
        <f t="shared" si="2"/>
        <v>100.5</v>
      </c>
    </row>
    <row r="79" spans="1:18" ht="15" customHeight="1" thickBot="1">
      <c r="A79" s="24">
        <v>19</v>
      </c>
      <c r="B79" s="181" t="s">
        <v>29</v>
      </c>
      <c r="C79" s="173"/>
      <c r="D79" s="172" t="s">
        <v>3</v>
      </c>
      <c r="E79" s="160"/>
      <c r="F79" s="161">
        <v>102</v>
      </c>
      <c r="G79" s="171">
        <v>104</v>
      </c>
      <c r="H79" s="174"/>
      <c r="I79" s="164"/>
      <c r="J79" s="165"/>
      <c r="K79" s="177"/>
      <c r="L79" s="166"/>
      <c r="M79" s="161"/>
      <c r="N79" s="70"/>
      <c r="O79" s="111"/>
      <c r="P79" s="112"/>
      <c r="R79" s="54">
        <f t="shared" si="2"/>
        <v>103</v>
      </c>
    </row>
    <row r="80" spans="1:18" ht="15" customHeight="1" thickBot="1">
      <c r="A80" s="11">
        <v>20</v>
      </c>
      <c r="B80" s="181" t="s">
        <v>68</v>
      </c>
      <c r="C80" s="158"/>
      <c r="D80" s="159" t="s">
        <v>3</v>
      </c>
      <c r="E80" s="138"/>
      <c r="F80" s="161">
        <v>105</v>
      </c>
      <c r="G80" s="171">
        <v>117</v>
      </c>
      <c r="H80" s="169"/>
      <c r="I80" s="164"/>
      <c r="J80" s="165"/>
      <c r="K80" s="176"/>
      <c r="L80" s="157">
        <v>91</v>
      </c>
      <c r="M80" s="179">
        <v>99</v>
      </c>
      <c r="N80" s="48"/>
      <c r="O80" s="111"/>
      <c r="P80" s="112"/>
      <c r="Q80" s="35"/>
      <c r="R80" s="53">
        <f t="shared" si="2"/>
        <v>103</v>
      </c>
    </row>
    <row r="81" spans="1:18" ht="15" customHeight="1" thickBot="1">
      <c r="A81" s="11">
        <v>21</v>
      </c>
      <c r="B81" s="156" t="s">
        <v>116</v>
      </c>
      <c r="C81" s="136"/>
      <c r="D81" s="159" t="s">
        <v>3</v>
      </c>
      <c r="E81" s="138"/>
      <c r="F81" s="166"/>
      <c r="G81" s="161"/>
      <c r="H81" s="169"/>
      <c r="I81" s="168">
        <v>116</v>
      </c>
      <c r="J81" s="121">
        <v>112</v>
      </c>
      <c r="K81" s="176"/>
      <c r="L81" s="157">
        <v>92</v>
      </c>
      <c r="M81" s="179">
        <v>95</v>
      </c>
      <c r="N81" s="48"/>
      <c r="O81" s="111"/>
      <c r="P81" s="112"/>
      <c r="Q81" s="35"/>
      <c r="R81" s="53">
        <f t="shared" si="2"/>
        <v>103.75</v>
      </c>
    </row>
    <row r="82" spans="1:18" ht="15" customHeight="1" thickBot="1">
      <c r="A82" s="11">
        <v>22</v>
      </c>
      <c r="B82" s="156" t="s">
        <v>117</v>
      </c>
      <c r="C82" s="158"/>
      <c r="D82" s="159" t="s">
        <v>3</v>
      </c>
      <c r="E82" s="138"/>
      <c r="F82" s="166"/>
      <c r="G82" s="161"/>
      <c r="H82" s="169"/>
      <c r="I82" s="168">
        <v>140</v>
      </c>
      <c r="J82" s="121">
        <v>152</v>
      </c>
      <c r="K82" s="176"/>
      <c r="L82" s="166"/>
      <c r="M82" s="161"/>
      <c r="N82" s="48"/>
      <c r="O82" s="111"/>
      <c r="P82" s="112"/>
      <c r="Q82" s="35"/>
      <c r="R82" s="53">
        <f t="shared" si="2"/>
        <v>146</v>
      </c>
    </row>
    <row r="83" spans="1:18" ht="15" customHeight="1">
      <c r="A83" s="11">
        <v>23</v>
      </c>
      <c r="B83" s="77"/>
      <c r="C83" s="13"/>
      <c r="D83" s="12" t="s">
        <v>3</v>
      </c>
      <c r="E83" s="35"/>
      <c r="F83" s="19">
        <v>0</v>
      </c>
      <c r="G83" s="68"/>
      <c r="H83" s="20"/>
      <c r="I83" s="111"/>
      <c r="J83" s="112"/>
      <c r="K83" s="20"/>
      <c r="L83" s="30"/>
      <c r="M83" s="68"/>
      <c r="N83" s="20"/>
      <c r="O83" s="111"/>
      <c r="P83" s="112"/>
      <c r="Q83" s="35"/>
      <c r="R83" s="53">
        <f t="shared" si="2"/>
        <v>0</v>
      </c>
    </row>
    <row r="84" spans="1:18" ht="15" customHeight="1">
      <c r="A84" s="14"/>
      <c r="B84" s="58"/>
      <c r="C84" s="36"/>
      <c r="D84" s="37"/>
      <c r="E84" s="15"/>
      <c r="F84" s="39"/>
      <c r="G84" s="40"/>
      <c r="H84" s="21"/>
      <c r="I84" s="39"/>
      <c r="J84" s="40"/>
      <c r="K84" s="21"/>
      <c r="L84" s="39"/>
      <c r="M84" s="40"/>
      <c r="N84" s="21"/>
      <c r="O84" s="39"/>
      <c r="P84" s="40"/>
      <c r="Q84" s="15"/>
      <c r="R84" s="59"/>
    </row>
    <row r="85" spans="1:12" ht="25.5" customHeight="1">
      <c r="A85" s="1" t="s">
        <v>31</v>
      </c>
      <c r="B85" s="1"/>
      <c r="C85" s="1"/>
      <c r="I85" s="16"/>
      <c r="L85" s="16"/>
    </row>
    <row r="86" spans="1:14" ht="18" customHeight="1" thickBot="1">
      <c r="A86" s="190" t="s">
        <v>32</v>
      </c>
      <c r="B86" s="2"/>
      <c r="C86" s="2"/>
      <c r="L86" s="17"/>
      <c r="N86" s="15"/>
    </row>
    <row r="87" spans="1:18" ht="18" customHeight="1" thickBot="1">
      <c r="A87" s="2" t="s">
        <v>33</v>
      </c>
      <c r="E87" s="3"/>
      <c r="F87" s="61" t="s">
        <v>12</v>
      </c>
      <c r="G87" s="35"/>
      <c r="I87" s="101" t="s">
        <v>34</v>
      </c>
      <c r="J87" s="102"/>
      <c r="K87" s="4"/>
      <c r="L87" s="83" t="s">
        <v>35</v>
      </c>
      <c r="M87" s="84"/>
      <c r="N87" s="5"/>
      <c r="O87" s="118" t="s">
        <v>36</v>
      </c>
      <c r="P87" s="119"/>
      <c r="Q87" s="5"/>
      <c r="R87" s="4"/>
    </row>
    <row r="88" spans="5:18" ht="18" customHeight="1">
      <c r="E88" s="6"/>
      <c r="F88" s="81" t="s">
        <v>51</v>
      </c>
      <c r="G88" s="82"/>
      <c r="I88" s="114" t="s">
        <v>37</v>
      </c>
      <c r="J88" s="115"/>
      <c r="K88" s="4"/>
      <c r="L88" s="81" t="s">
        <v>38</v>
      </c>
      <c r="M88" s="82"/>
      <c r="N88" s="5"/>
      <c r="O88" s="114" t="s">
        <v>39</v>
      </c>
      <c r="P88" s="115"/>
      <c r="Q88" s="5"/>
      <c r="R88" s="4"/>
    </row>
    <row r="89" spans="2:18" ht="18" customHeight="1">
      <c r="B89" s="197" t="s">
        <v>9</v>
      </c>
      <c r="C89" s="25"/>
      <c r="E89" s="3"/>
      <c r="F89" s="85" t="s">
        <v>0</v>
      </c>
      <c r="G89" s="85" t="s">
        <v>1</v>
      </c>
      <c r="H89" s="60"/>
      <c r="I89" s="104" t="s">
        <v>0</v>
      </c>
      <c r="J89" s="104" t="s">
        <v>1</v>
      </c>
      <c r="K89" s="86"/>
      <c r="L89" s="87" t="s">
        <v>0</v>
      </c>
      <c r="M89" s="88" t="s">
        <v>1</v>
      </c>
      <c r="N89" s="89"/>
      <c r="O89" s="116" t="s">
        <v>0</v>
      </c>
      <c r="P89" s="117" t="s">
        <v>1</v>
      </c>
      <c r="Q89" s="8"/>
      <c r="R89" s="67" t="s">
        <v>26</v>
      </c>
    </row>
    <row r="90" spans="1:18" ht="15" customHeight="1">
      <c r="A90" s="9" t="s">
        <v>2</v>
      </c>
      <c r="B90" s="9" t="s">
        <v>4</v>
      </c>
      <c r="C90" s="71"/>
      <c r="D90" s="27"/>
      <c r="E90" s="28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72"/>
    </row>
    <row r="91" spans="1:18" ht="18" customHeight="1">
      <c r="A91" s="11">
        <v>1</v>
      </c>
      <c r="B91" s="155" t="s">
        <v>69</v>
      </c>
      <c r="C91" s="13"/>
      <c r="D91" s="12" t="s">
        <v>15</v>
      </c>
      <c r="F91" s="93">
        <v>80</v>
      </c>
      <c r="G91" s="91">
        <v>81</v>
      </c>
      <c r="H91" s="48"/>
      <c r="I91" s="106">
        <v>78</v>
      </c>
      <c r="J91" s="123">
        <v>81</v>
      </c>
      <c r="K91" s="20"/>
      <c r="L91" s="153">
        <v>78</v>
      </c>
      <c r="M91" s="151">
        <v>75</v>
      </c>
      <c r="N91" s="20"/>
      <c r="O91" s="30"/>
      <c r="P91" s="68"/>
      <c r="R91" s="53">
        <f aca="true" t="shared" si="3" ref="R91:R103">AVERAGE(F91:P91)</f>
        <v>78.83333333333333</v>
      </c>
    </row>
    <row r="92" spans="1:18" ht="18" customHeight="1">
      <c r="A92" s="11">
        <v>2</v>
      </c>
      <c r="B92" s="155" t="s">
        <v>70</v>
      </c>
      <c r="C92" s="13"/>
      <c r="D92" s="12" t="s">
        <v>15</v>
      </c>
      <c r="F92" s="93">
        <v>86</v>
      </c>
      <c r="G92" s="91">
        <v>79</v>
      </c>
      <c r="H92" s="48"/>
      <c r="I92" s="106">
        <v>78</v>
      </c>
      <c r="J92" s="123">
        <v>85</v>
      </c>
      <c r="K92" s="20"/>
      <c r="L92" s="153">
        <v>80</v>
      </c>
      <c r="M92" s="151">
        <v>74</v>
      </c>
      <c r="N92" s="20"/>
      <c r="O92" s="30"/>
      <c r="P92" s="68"/>
      <c r="R92" s="53">
        <f t="shared" si="3"/>
        <v>80.33333333333333</v>
      </c>
    </row>
    <row r="93" spans="1:18" ht="18" customHeight="1">
      <c r="A93" s="11">
        <v>3</v>
      </c>
      <c r="B93" s="155" t="s">
        <v>118</v>
      </c>
      <c r="C93" s="13"/>
      <c r="D93" s="12" t="s">
        <v>15</v>
      </c>
      <c r="F93" s="93">
        <v>92</v>
      </c>
      <c r="G93" s="91">
        <v>90</v>
      </c>
      <c r="H93" s="48"/>
      <c r="I93" s="111"/>
      <c r="J93" s="124"/>
      <c r="K93" s="20"/>
      <c r="L93" s="153">
        <v>86</v>
      </c>
      <c r="M93" s="151">
        <v>80</v>
      </c>
      <c r="N93" s="20"/>
      <c r="O93" s="30"/>
      <c r="P93" s="68"/>
      <c r="R93" s="53">
        <f t="shared" si="3"/>
        <v>87</v>
      </c>
    </row>
    <row r="94" spans="1:18" ht="18" customHeight="1">
      <c r="A94" s="11">
        <v>4</v>
      </c>
      <c r="B94" s="122" t="s">
        <v>119</v>
      </c>
      <c r="C94" s="13"/>
      <c r="D94" s="12" t="s">
        <v>15</v>
      </c>
      <c r="F94" s="30"/>
      <c r="G94" s="120"/>
      <c r="H94" s="48"/>
      <c r="I94" s="106">
        <v>83</v>
      </c>
      <c r="J94" s="121">
        <v>95</v>
      </c>
      <c r="K94" s="20"/>
      <c r="L94" s="30"/>
      <c r="M94" s="68"/>
      <c r="N94" s="20"/>
      <c r="O94" s="30"/>
      <c r="P94" s="68"/>
      <c r="R94" s="53">
        <f t="shared" si="3"/>
        <v>89</v>
      </c>
    </row>
    <row r="95" spans="1:18" ht="18" customHeight="1">
      <c r="A95" s="11">
        <v>5</v>
      </c>
      <c r="B95" s="122" t="s">
        <v>27</v>
      </c>
      <c r="C95" s="13"/>
      <c r="D95" s="12" t="s">
        <v>15</v>
      </c>
      <c r="F95" s="30"/>
      <c r="G95" s="68"/>
      <c r="H95" s="48"/>
      <c r="I95" s="106">
        <v>91</v>
      </c>
      <c r="J95" s="123">
        <v>87</v>
      </c>
      <c r="K95" s="20"/>
      <c r="L95" s="30"/>
      <c r="M95" s="68"/>
      <c r="N95" s="20"/>
      <c r="O95" s="30"/>
      <c r="P95" s="68"/>
      <c r="R95" s="53">
        <f t="shared" si="3"/>
        <v>89</v>
      </c>
    </row>
    <row r="96" spans="1:18" ht="18" customHeight="1">
      <c r="A96" s="11">
        <v>6</v>
      </c>
      <c r="B96" s="155" t="s">
        <v>71</v>
      </c>
      <c r="C96" s="13"/>
      <c r="D96" s="12" t="s">
        <v>15</v>
      </c>
      <c r="F96" s="93">
        <v>90</v>
      </c>
      <c r="G96" s="95">
        <v>90</v>
      </c>
      <c r="H96" s="48"/>
      <c r="I96" s="106">
        <v>84</v>
      </c>
      <c r="J96" s="123">
        <v>93</v>
      </c>
      <c r="K96" s="20"/>
      <c r="L96" s="30"/>
      <c r="M96" s="68"/>
      <c r="N96" s="20"/>
      <c r="O96" s="30"/>
      <c r="P96" s="68"/>
      <c r="R96" s="53">
        <f t="shared" si="3"/>
        <v>89.25</v>
      </c>
    </row>
    <row r="97" spans="1:18" ht="18" customHeight="1">
      <c r="A97" s="11">
        <v>7</v>
      </c>
      <c r="B97" s="145" t="s">
        <v>153</v>
      </c>
      <c r="C97" s="13"/>
      <c r="D97" s="12" t="s">
        <v>15</v>
      </c>
      <c r="F97" s="30"/>
      <c r="G97" s="68"/>
      <c r="H97" s="48"/>
      <c r="I97" s="111"/>
      <c r="J97" s="124"/>
      <c r="K97" s="20"/>
      <c r="L97" s="153">
        <v>93</v>
      </c>
      <c r="M97" s="151">
        <v>98</v>
      </c>
      <c r="N97" s="20"/>
      <c r="O97" s="30"/>
      <c r="P97" s="68"/>
      <c r="R97" s="53">
        <f t="shared" si="3"/>
        <v>95.5</v>
      </c>
    </row>
    <row r="98" spans="1:18" ht="18" customHeight="1" thickBot="1">
      <c r="A98" s="11">
        <v>8</v>
      </c>
      <c r="B98" s="156" t="s">
        <v>120</v>
      </c>
      <c r="C98" s="13"/>
      <c r="D98" s="12" t="s">
        <v>15</v>
      </c>
      <c r="F98" s="30"/>
      <c r="G98" s="68"/>
      <c r="H98" s="48"/>
      <c r="I98" s="106">
        <v>98</v>
      </c>
      <c r="J98" s="121">
        <v>97</v>
      </c>
      <c r="K98" s="20"/>
      <c r="L98" s="153">
        <v>101</v>
      </c>
      <c r="M98" s="151">
        <v>100</v>
      </c>
      <c r="N98" s="20"/>
      <c r="O98" s="30"/>
      <c r="P98" s="68"/>
      <c r="R98" s="53">
        <f t="shared" si="3"/>
        <v>99</v>
      </c>
    </row>
    <row r="99" spans="1:18" ht="18" customHeight="1" thickBot="1">
      <c r="A99" s="11">
        <v>9</v>
      </c>
      <c r="B99" s="135" t="s">
        <v>154</v>
      </c>
      <c r="C99" s="13"/>
      <c r="D99" s="12" t="s">
        <v>15</v>
      </c>
      <c r="F99" s="30"/>
      <c r="G99" s="68"/>
      <c r="H99" s="48"/>
      <c r="I99" s="111"/>
      <c r="J99" s="112"/>
      <c r="K99" s="20"/>
      <c r="L99" s="153">
        <v>104</v>
      </c>
      <c r="M99" s="151">
        <v>102</v>
      </c>
      <c r="N99" s="20"/>
      <c r="O99" s="30"/>
      <c r="P99" s="68"/>
      <c r="R99" s="53">
        <f t="shared" si="3"/>
        <v>103</v>
      </c>
    </row>
    <row r="100" spans="1:18" ht="18" customHeight="1">
      <c r="A100" s="11">
        <v>10</v>
      </c>
      <c r="B100" s="75"/>
      <c r="C100" s="13"/>
      <c r="D100" s="12" t="s">
        <v>15</v>
      </c>
      <c r="F100" s="19">
        <v>0</v>
      </c>
      <c r="G100" s="68"/>
      <c r="H100" s="48"/>
      <c r="I100" s="111"/>
      <c r="J100" s="112"/>
      <c r="K100" s="20"/>
      <c r="L100" s="30"/>
      <c r="M100" s="68"/>
      <c r="N100" s="20"/>
      <c r="O100" s="30"/>
      <c r="P100" s="68"/>
      <c r="R100" s="53">
        <f t="shared" si="3"/>
        <v>0</v>
      </c>
    </row>
    <row r="101" spans="1:18" ht="18" customHeight="1">
      <c r="A101" s="11">
        <v>11</v>
      </c>
      <c r="B101" s="79"/>
      <c r="C101" s="13"/>
      <c r="D101" s="12" t="s">
        <v>15</v>
      </c>
      <c r="F101" s="19">
        <v>0</v>
      </c>
      <c r="G101" s="68"/>
      <c r="H101" s="48"/>
      <c r="I101" s="111"/>
      <c r="J101" s="112"/>
      <c r="K101" s="20"/>
      <c r="L101" s="30"/>
      <c r="M101" s="68"/>
      <c r="N101" s="20"/>
      <c r="O101" s="30"/>
      <c r="P101" s="68"/>
      <c r="R101" s="53">
        <f t="shared" si="3"/>
        <v>0</v>
      </c>
    </row>
    <row r="102" spans="1:18" ht="18" customHeight="1">
      <c r="A102" s="11">
        <v>12</v>
      </c>
      <c r="B102" s="78"/>
      <c r="C102" s="13"/>
      <c r="D102" s="12" t="s">
        <v>15</v>
      </c>
      <c r="F102" s="19">
        <v>0</v>
      </c>
      <c r="G102" s="68"/>
      <c r="H102" s="48"/>
      <c r="I102" s="111"/>
      <c r="J102" s="112"/>
      <c r="K102" s="20"/>
      <c r="L102" s="30"/>
      <c r="M102" s="68"/>
      <c r="N102" s="20"/>
      <c r="O102" s="30"/>
      <c r="P102" s="68"/>
      <c r="R102" s="53">
        <f t="shared" si="3"/>
        <v>0</v>
      </c>
    </row>
    <row r="103" spans="1:18" ht="18" customHeight="1">
      <c r="A103" s="11">
        <v>13</v>
      </c>
      <c r="B103" s="75"/>
      <c r="C103" s="13"/>
      <c r="D103" s="12" t="s">
        <v>15</v>
      </c>
      <c r="F103" s="19">
        <v>0</v>
      </c>
      <c r="G103" s="68"/>
      <c r="H103" s="48"/>
      <c r="I103" s="111"/>
      <c r="J103" s="112"/>
      <c r="K103" s="20"/>
      <c r="L103" s="30"/>
      <c r="M103" s="68"/>
      <c r="N103" s="20"/>
      <c r="O103" s="30"/>
      <c r="P103" s="68"/>
      <c r="R103" s="53">
        <f t="shared" si="3"/>
        <v>0</v>
      </c>
    </row>
    <row r="104" spans="1:18" ht="18" customHeight="1">
      <c r="A104" s="14"/>
      <c r="B104" s="69"/>
      <c r="C104" s="36"/>
      <c r="D104" s="37"/>
      <c r="F104" s="39"/>
      <c r="G104" s="40"/>
      <c r="H104" s="21"/>
      <c r="I104" s="23"/>
      <c r="J104" s="23"/>
      <c r="K104" s="21"/>
      <c r="L104" s="39"/>
      <c r="M104" s="40"/>
      <c r="N104" s="21"/>
      <c r="O104" s="23"/>
      <c r="P104" s="23"/>
      <c r="Q104" s="4"/>
      <c r="R104" s="59"/>
    </row>
    <row r="105" spans="1:18" ht="18" customHeight="1">
      <c r="A105" s="14"/>
      <c r="B105" s="69"/>
      <c r="C105" s="36"/>
      <c r="D105" s="37"/>
      <c r="F105" s="39"/>
      <c r="G105" s="40"/>
      <c r="H105" s="21"/>
      <c r="I105" s="23"/>
      <c r="J105" s="23"/>
      <c r="K105" s="21"/>
      <c r="L105" s="39"/>
      <c r="M105" s="40"/>
      <c r="N105" s="21"/>
      <c r="O105" s="23"/>
      <c r="P105" s="23"/>
      <c r="Q105" s="4"/>
      <c r="R105" s="59"/>
    </row>
    <row r="106" spans="1:18" ht="18" customHeight="1">
      <c r="A106" s="14"/>
      <c r="B106" s="69"/>
      <c r="C106" s="36"/>
      <c r="D106" s="37"/>
      <c r="F106" s="39"/>
      <c r="G106" s="40"/>
      <c r="H106" s="21"/>
      <c r="I106" s="23"/>
      <c r="J106" s="23"/>
      <c r="K106" s="21"/>
      <c r="L106" s="39"/>
      <c r="M106" s="40"/>
      <c r="N106" s="21"/>
      <c r="O106" s="23"/>
      <c r="P106" s="23"/>
      <c r="Q106" s="4"/>
      <c r="R106" s="59"/>
    </row>
    <row r="107" spans="1:18" ht="18" customHeight="1">
      <c r="A107" s="14"/>
      <c r="B107" s="69"/>
      <c r="C107" s="36"/>
      <c r="D107" s="37"/>
      <c r="F107" s="39"/>
      <c r="G107" s="40"/>
      <c r="H107" s="21"/>
      <c r="I107" s="23"/>
      <c r="J107" s="23"/>
      <c r="K107" s="21"/>
      <c r="L107" s="39"/>
      <c r="M107" s="40"/>
      <c r="N107" s="21"/>
      <c r="O107" s="23"/>
      <c r="P107" s="23"/>
      <c r="Q107" s="4"/>
      <c r="R107" s="59"/>
    </row>
    <row r="108" spans="1:18" ht="18" customHeight="1">
      <c r="A108" s="14"/>
      <c r="B108" s="69"/>
      <c r="C108" s="36"/>
      <c r="D108" s="37"/>
      <c r="F108" s="39"/>
      <c r="G108" s="40"/>
      <c r="H108" s="21"/>
      <c r="I108" s="23"/>
      <c r="J108" s="23"/>
      <c r="K108" s="21"/>
      <c r="L108" s="39"/>
      <c r="M108" s="40"/>
      <c r="N108" s="21"/>
      <c r="O108" s="23"/>
      <c r="P108" s="23"/>
      <c r="Q108" s="4"/>
      <c r="R108" s="59"/>
    </row>
    <row r="109" spans="1:18" ht="18" customHeight="1">
      <c r="A109" s="14"/>
      <c r="B109" s="69"/>
      <c r="C109" s="36"/>
      <c r="D109" s="37"/>
      <c r="F109" s="39"/>
      <c r="G109" s="40"/>
      <c r="H109" s="21"/>
      <c r="I109" s="23"/>
      <c r="J109" s="23"/>
      <c r="K109" s="21"/>
      <c r="L109" s="39"/>
      <c r="M109" s="40"/>
      <c r="N109" s="21"/>
      <c r="O109" s="23"/>
      <c r="P109" s="23"/>
      <c r="Q109" s="4"/>
      <c r="R109" s="59"/>
    </row>
    <row r="110" spans="1:18" ht="18" customHeight="1">
      <c r="A110" s="14"/>
      <c r="B110" s="69"/>
      <c r="C110" s="36"/>
      <c r="D110" s="37"/>
      <c r="F110" s="39"/>
      <c r="G110" s="40"/>
      <c r="H110" s="21"/>
      <c r="I110" s="23"/>
      <c r="J110" s="23"/>
      <c r="K110" s="21"/>
      <c r="L110" s="39"/>
      <c r="M110" s="40"/>
      <c r="N110" s="21"/>
      <c r="O110" s="23"/>
      <c r="P110" s="23"/>
      <c r="Q110" s="4"/>
      <c r="R110" s="59"/>
    </row>
    <row r="111" spans="1:18" ht="18" customHeight="1">
      <c r="A111" s="14"/>
      <c r="B111" s="69"/>
      <c r="C111" s="36"/>
      <c r="D111" s="37"/>
      <c r="F111" s="39"/>
      <c r="G111" s="40"/>
      <c r="H111" s="21"/>
      <c r="I111" s="23"/>
      <c r="J111" s="23"/>
      <c r="K111" s="21"/>
      <c r="L111" s="39"/>
      <c r="M111" s="40"/>
      <c r="N111" s="21"/>
      <c r="O111" s="23"/>
      <c r="P111" s="23"/>
      <c r="Q111" s="4"/>
      <c r="R111" s="59"/>
    </row>
    <row r="112" spans="1:18" ht="18" customHeight="1">
      <c r="A112" s="14"/>
      <c r="B112" s="69"/>
      <c r="C112" s="36"/>
      <c r="D112" s="37"/>
      <c r="F112" s="39"/>
      <c r="G112" s="40"/>
      <c r="H112" s="21"/>
      <c r="I112" s="23"/>
      <c r="J112" s="23"/>
      <c r="K112" s="21"/>
      <c r="L112" s="39"/>
      <c r="M112" s="40"/>
      <c r="N112" s="21"/>
      <c r="O112" s="23"/>
      <c r="P112" s="23"/>
      <c r="Q112" s="4"/>
      <c r="R112" s="59"/>
    </row>
    <row r="113" spans="1:12" ht="18" customHeight="1">
      <c r="A113" s="1" t="s">
        <v>31</v>
      </c>
      <c r="B113" s="1"/>
      <c r="C113" s="1"/>
      <c r="I113" s="16"/>
      <c r="L113" s="16"/>
    </row>
    <row r="114" spans="1:14" ht="19.5" customHeight="1" thickBot="1">
      <c r="A114" s="190" t="s">
        <v>32</v>
      </c>
      <c r="B114" s="2"/>
      <c r="C114" s="2"/>
      <c r="L114" s="17"/>
      <c r="N114" s="15"/>
    </row>
    <row r="115" spans="1:18" ht="18.75" thickBot="1">
      <c r="A115" s="2" t="s">
        <v>33</v>
      </c>
      <c r="E115" s="3"/>
      <c r="F115" s="61" t="s">
        <v>12</v>
      </c>
      <c r="G115" s="35"/>
      <c r="I115" s="101" t="s">
        <v>34</v>
      </c>
      <c r="J115" s="102"/>
      <c r="K115" s="4"/>
      <c r="L115" s="83" t="s">
        <v>35</v>
      </c>
      <c r="M115" s="84"/>
      <c r="N115" s="5"/>
      <c r="O115" s="118" t="s">
        <v>36</v>
      </c>
      <c r="P115" s="119"/>
      <c r="Q115" s="5"/>
      <c r="R115" s="4"/>
    </row>
    <row r="116" spans="5:18" ht="15.75" customHeight="1">
      <c r="E116" s="6"/>
      <c r="F116" s="81" t="s">
        <v>51</v>
      </c>
      <c r="G116" s="82"/>
      <c r="I116" s="114" t="s">
        <v>37</v>
      </c>
      <c r="J116" s="115"/>
      <c r="K116" s="4"/>
      <c r="L116" s="81" t="s">
        <v>38</v>
      </c>
      <c r="M116" s="82"/>
      <c r="N116" s="5"/>
      <c r="O116" s="114" t="s">
        <v>39</v>
      </c>
      <c r="P116" s="115"/>
      <c r="Q116" s="5"/>
      <c r="R116" s="4"/>
    </row>
    <row r="117" spans="2:18" ht="23.25" customHeight="1">
      <c r="B117" s="195" t="s">
        <v>72</v>
      </c>
      <c r="C117" s="25"/>
      <c r="E117" s="3"/>
      <c r="F117" s="85" t="s">
        <v>0</v>
      </c>
      <c r="G117" s="85" t="s">
        <v>1</v>
      </c>
      <c r="H117" s="60"/>
      <c r="I117" s="104" t="s">
        <v>0</v>
      </c>
      <c r="J117" s="104" t="s">
        <v>1</v>
      </c>
      <c r="K117" s="86"/>
      <c r="L117" s="87" t="s">
        <v>0</v>
      </c>
      <c r="M117" s="88" t="s">
        <v>1</v>
      </c>
      <c r="N117" s="89"/>
      <c r="O117" s="116" t="s">
        <v>0</v>
      </c>
      <c r="P117" s="117" t="s">
        <v>1</v>
      </c>
      <c r="Q117" s="8"/>
      <c r="R117" s="67" t="s">
        <v>26</v>
      </c>
    </row>
    <row r="118" spans="1:18" ht="15.75" customHeight="1">
      <c r="A118" s="18" t="s">
        <v>2</v>
      </c>
      <c r="B118" s="9" t="s">
        <v>4</v>
      </c>
      <c r="C118" s="9"/>
      <c r="D118" s="27"/>
      <c r="E118" s="28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9"/>
    </row>
    <row r="119" spans="1:18" ht="16.5" customHeight="1">
      <c r="A119" s="11">
        <v>1</v>
      </c>
      <c r="B119" s="90" t="s">
        <v>73</v>
      </c>
      <c r="C119" s="13"/>
      <c r="D119" s="12" t="s">
        <v>16</v>
      </c>
      <c r="F119" s="68">
        <v>75</v>
      </c>
      <c r="G119" s="94">
        <v>77</v>
      </c>
      <c r="H119" s="48"/>
      <c r="I119" s="106">
        <v>82</v>
      </c>
      <c r="J119" s="125">
        <v>79</v>
      </c>
      <c r="K119" s="20"/>
      <c r="L119" s="166"/>
      <c r="M119" s="161"/>
      <c r="N119" s="20"/>
      <c r="O119" s="111"/>
      <c r="P119" s="112"/>
      <c r="R119" s="53">
        <f aca="true" t="shared" si="4" ref="R119:R134">AVERAGE(F119:P119)</f>
        <v>78.25</v>
      </c>
    </row>
    <row r="120" spans="1:18" ht="16.5" customHeight="1">
      <c r="A120" s="11">
        <v>2</v>
      </c>
      <c r="B120" s="47" t="s">
        <v>121</v>
      </c>
      <c r="C120" s="13"/>
      <c r="D120" s="12" t="s">
        <v>16</v>
      </c>
      <c r="F120" s="30"/>
      <c r="G120" s="68"/>
      <c r="H120" s="48"/>
      <c r="I120" s="106">
        <v>83</v>
      </c>
      <c r="J120" s="107">
        <v>81</v>
      </c>
      <c r="K120" s="20"/>
      <c r="L120" s="157">
        <v>79</v>
      </c>
      <c r="M120" s="179">
        <v>75</v>
      </c>
      <c r="N120" s="20"/>
      <c r="O120" s="111"/>
      <c r="P120" s="112"/>
      <c r="Q120" s="15"/>
      <c r="R120" s="53">
        <f t="shared" si="4"/>
        <v>79.5</v>
      </c>
    </row>
    <row r="121" spans="1:18" ht="16.5" customHeight="1">
      <c r="A121" s="11">
        <v>3</v>
      </c>
      <c r="B121" s="90" t="s">
        <v>75</v>
      </c>
      <c r="C121" s="13"/>
      <c r="D121" s="12" t="s">
        <v>16</v>
      </c>
      <c r="F121" s="68">
        <v>86</v>
      </c>
      <c r="G121" s="95">
        <v>88</v>
      </c>
      <c r="H121" s="48"/>
      <c r="I121" s="106">
        <v>80</v>
      </c>
      <c r="J121" s="126">
        <v>89</v>
      </c>
      <c r="K121" s="20"/>
      <c r="L121" s="157">
        <v>83</v>
      </c>
      <c r="M121" s="179">
        <v>82</v>
      </c>
      <c r="N121" s="20"/>
      <c r="O121" s="111"/>
      <c r="P121" s="112"/>
      <c r="R121" s="53">
        <f t="shared" si="4"/>
        <v>84.66666666666667</v>
      </c>
    </row>
    <row r="122" spans="1:18" ht="16.5" customHeight="1">
      <c r="A122" s="11">
        <v>4</v>
      </c>
      <c r="B122" s="90" t="s">
        <v>74</v>
      </c>
      <c r="C122" s="13"/>
      <c r="D122" s="12" t="s">
        <v>16</v>
      </c>
      <c r="F122" s="68">
        <v>83</v>
      </c>
      <c r="G122" s="95">
        <v>88</v>
      </c>
      <c r="H122" s="48"/>
      <c r="I122" s="112" t="s">
        <v>23</v>
      </c>
      <c r="J122" s="130" t="s">
        <v>23</v>
      </c>
      <c r="K122" s="20"/>
      <c r="L122" s="166"/>
      <c r="M122" s="161"/>
      <c r="N122" s="20"/>
      <c r="O122" s="111"/>
      <c r="P122" s="112"/>
      <c r="R122" s="53">
        <f t="shared" si="4"/>
        <v>85.5</v>
      </c>
    </row>
    <row r="123" spans="1:18" ht="16.5" customHeight="1">
      <c r="A123" s="11">
        <v>5</v>
      </c>
      <c r="B123" s="145" t="s">
        <v>159</v>
      </c>
      <c r="C123" s="13"/>
      <c r="D123" s="12" t="s">
        <v>16</v>
      </c>
      <c r="F123" s="30"/>
      <c r="G123" s="68"/>
      <c r="H123" s="48"/>
      <c r="I123" s="111"/>
      <c r="J123" s="130"/>
      <c r="K123" s="20"/>
      <c r="L123" s="157">
        <v>97</v>
      </c>
      <c r="M123" s="179">
        <v>89</v>
      </c>
      <c r="N123" s="20"/>
      <c r="O123" s="111"/>
      <c r="P123" s="112"/>
      <c r="Q123" s="15"/>
      <c r="R123" s="53">
        <f t="shared" si="4"/>
        <v>93</v>
      </c>
    </row>
    <row r="124" spans="1:18" ht="15" customHeight="1">
      <c r="A124" s="11">
        <v>6</v>
      </c>
      <c r="B124" s="90" t="s">
        <v>77</v>
      </c>
      <c r="C124" s="13"/>
      <c r="D124" s="12" t="s">
        <v>16</v>
      </c>
      <c r="F124" s="68">
        <v>99</v>
      </c>
      <c r="G124" s="91">
        <v>106</v>
      </c>
      <c r="H124" s="48"/>
      <c r="I124" s="106">
        <v>92</v>
      </c>
      <c r="J124" s="107">
        <v>95</v>
      </c>
      <c r="K124" s="20"/>
      <c r="L124" s="157">
        <v>89</v>
      </c>
      <c r="M124" s="179">
        <v>89</v>
      </c>
      <c r="N124" s="20"/>
      <c r="O124" s="111"/>
      <c r="P124" s="112"/>
      <c r="Q124" s="15"/>
      <c r="R124" s="53">
        <f t="shared" si="4"/>
        <v>95</v>
      </c>
    </row>
    <row r="125" spans="1:18" ht="15" customHeight="1">
      <c r="A125" s="11">
        <v>7</v>
      </c>
      <c r="B125" s="47" t="s">
        <v>122</v>
      </c>
      <c r="C125" s="13"/>
      <c r="D125" s="12" t="s">
        <v>16</v>
      </c>
      <c r="F125" s="30"/>
      <c r="G125" s="120"/>
      <c r="H125" s="48"/>
      <c r="I125" s="106">
        <v>98</v>
      </c>
      <c r="J125" s="127">
        <v>94</v>
      </c>
      <c r="K125" s="20"/>
      <c r="L125" s="166"/>
      <c r="M125" s="161"/>
      <c r="N125" s="20"/>
      <c r="O125" s="111"/>
      <c r="P125" s="112"/>
      <c r="R125" s="53">
        <f t="shared" si="4"/>
        <v>96</v>
      </c>
    </row>
    <row r="126" spans="1:18" ht="15" customHeight="1">
      <c r="A126" s="11">
        <v>8</v>
      </c>
      <c r="B126" s="47" t="s">
        <v>123</v>
      </c>
      <c r="C126" s="13"/>
      <c r="D126" s="12" t="s">
        <v>16</v>
      </c>
      <c r="F126" s="30"/>
      <c r="G126" s="128"/>
      <c r="H126" s="48"/>
      <c r="I126" s="106">
        <v>91</v>
      </c>
      <c r="J126" s="127">
        <v>106</v>
      </c>
      <c r="K126" s="20"/>
      <c r="L126" s="157">
        <v>95</v>
      </c>
      <c r="M126" s="179">
        <v>92</v>
      </c>
      <c r="N126" s="20"/>
      <c r="O126" s="111"/>
      <c r="P126" s="112"/>
      <c r="R126" s="53">
        <f t="shared" si="4"/>
        <v>96</v>
      </c>
    </row>
    <row r="127" spans="1:18" ht="18" customHeight="1">
      <c r="A127" s="11">
        <v>9</v>
      </c>
      <c r="B127" s="90" t="s">
        <v>76</v>
      </c>
      <c r="C127" s="13"/>
      <c r="D127" s="12" t="s">
        <v>16</v>
      </c>
      <c r="F127" s="68">
        <v>98</v>
      </c>
      <c r="G127" s="91">
        <v>97</v>
      </c>
      <c r="H127" s="48"/>
      <c r="I127" s="106">
        <v>97</v>
      </c>
      <c r="J127" s="127">
        <v>94</v>
      </c>
      <c r="K127" s="20"/>
      <c r="L127" s="166"/>
      <c r="M127" s="161"/>
      <c r="N127" s="20"/>
      <c r="O127" s="111"/>
      <c r="P127" s="112"/>
      <c r="R127" s="53">
        <f t="shared" si="4"/>
        <v>96.5</v>
      </c>
    </row>
    <row r="128" spans="1:18" ht="18" customHeight="1">
      <c r="A128" s="11">
        <v>10</v>
      </c>
      <c r="B128" s="90" t="s">
        <v>79</v>
      </c>
      <c r="C128" s="13"/>
      <c r="D128" s="12" t="s">
        <v>16</v>
      </c>
      <c r="F128" s="68">
        <v>111</v>
      </c>
      <c r="G128" s="91">
        <v>117</v>
      </c>
      <c r="H128" s="48"/>
      <c r="I128" s="106">
        <v>94</v>
      </c>
      <c r="J128" s="107">
        <v>102</v>
      </c>
      <c r="K128" s="20"/>
      <c r="L128" s="157">
        <v>89</v>
      </c>
      <c r="M128" s="179">
        <v>92</v>
      </c>
      <c r="N128" s="20"/>
      <c r="O128" s="111"/>
      <c r="P128" s="112"/>
      <c r="R128" s="53">
        <f t="shared" si="4"/>
        <v>100.83333333333333</v>
      </c>
    </row>
    <row r="129" spans="1:18" ht="18" customHeight="1">
      <c r="A129" s="11">
        <v>11</v>
      </c>
      <c r="B129" s="90" t="s">
        <v>78</v>
      </c>
      <c r="C129" s="13"/>
      <c r="D129" s="12" t="s">
        <v>16</v>
      </c>
      <c r="F129" s="68">
        <v>105</v>
      </c>
      <c r="G129" s="95">
        <v>111</v>
      </c>
      <c r="H129" s="48"/>
      <c r="I129" s="111"/>
      <c r="J129" s="130"/>
      <c r="K129" s="20"/>
      <c r="L129" s="166"/>
      <c r="M129" s="161"/>
      <c r="N129" s="20"/>
      <c r="O129" s="111"/>
      <c r="P129" s="112"/>
      <c r="Q129" s="15"/>
      <c r="R129" s="53">
        <f t="shared" si="4"/>
        <v>108</v>
      </c>
    </row>
    <row r="130" spans="1:18" ht="18" customHeight="1">
      <c r="A130" s="11">
        <v>12</v>
      </c>
      <c r="B130" s="90" t="s">
        <v>124</v>
      </c>
      <c r="C130" s="13"/>
      <c r="D130" s="12" t="s">
        <v>16</v>
      </c>
      <c r="F130" s="68">
        <v>112</v>
      </c>
      <c r="G130" s="95">
        <v>116</v>
      </c>
      <c r="H130" s="48"/>
      <c r="I130" s="106">
        <v>105</v>
      </c>
      <c r="J130" s="127">
        <v>99</v>
      </c>
      <c r="K130" s="20"/>
      <c r="L130" s="166"/>
      <c r="M130" s="161"/>
      <c r="N130" s="20"/>
      <c r="O130" s="111"/>
      <c r="P130" s="112"/>
      <c r="Q130" s="15"/>
      <c r="R130" s="53">
        <f t="shared" si="4"/>
        <v>108</v>
      </c>
    </row>
    <row r="131" spans="1:18" ht="18" customHeight="1">
      <c r="A131" s="11">
        <v>13</v>
      </c>
      <c r="B131" s="90" t="s">
        <v>80</v>
      </c>
      <c r="C131" s="13"/>
      <c r="D131" s="12" t="s">
        <v>16</v>
      </c>
      <c r="F131" s="68">
        <v>128</v>
      </c>
      <c r="G131" s="95">
        <v>125</v>
      </c>
      <c r="H131" s="48"/>
      <c r="I131" s="106">
        <v>110</v>
      </c>
      <c r="J131" s="125">
        <v>115</v>
      </c>
      <c r="K131" s="20"/>
      <c r="L131" s="166"/>
      <c r="M131" s="161"/>
      <c r="N131" s="20"/>
      <c r="O131" s="111"/>
      <c r="P131" s="112"/>
      <c r="R131" s="53">
        <f t="shared" si="4"/>
        <v>119.5</v>
      </c>
    </row>
    <row r="132" spans="1:18" ht="18" customHeight="1" thickBot="1">
      <c r="A132" s="24">
        <v>14</v>
      </c>
      <c r="B132" s="146" t="s">
        <v>81</v>
      </c>
      <c r="C132" s="13"/>
      <c r="D132" s="12" t="s">
        <v>16</v>
      </c>
      <c r="F132" s="68">
        <v>150</v>
      </c>
      <c r="G132" s="95">
        <v>143</v>
      </c>
      <c r="H132" s="48"/>
      <c r="I132" s="111"/>
      <c r="J132" s="112"/>
      <c r="K132" s="20"/>
      <c r="L132" s="166"/>
      <c r="M132" s="161"/>
      <c r="N132" s="20"/>
      <c r="O132" s="111"/>
      <c r="P132" s="112"/>
      <c r="Q132" s="15"/>
      <c r="R132" s="54">
        <f t="shared" si="4"/>
        <v>146.5</v>
      </c>
    </row>
    <row r="133" spans="1:18" ht="15.75" customHeight="1">
      <c r="A133" s="24">
        <v>15</v>
      </c>
      <c r="B133" s="46"/>
      <c r="C133" s="13"/>
      <c r="D133" s="12" t="s">
        <v>16</v>
      </c>
      <c r="F133" s="19">
        <v>0</v>
      </c>
      <c r="G133" s="68"/>
      <c r="H133" s="48"/>
      <c r="I133" s="111"/>
      <c r="J133" s="112"/>
      <c r="K133" s="20"/>
      <c r="L133" s="30"/>
      <c r="M133" s="68"/>
      <c r="N133" s="20"/>
      <c r="O133" s="111"/>
      <c r="P133" s="112"/>
      <c r="Q133" s="35"/>
      <c r="R133" s="53">
        <f t="shared" si="4"/>
        <v>0</v>
      </c>
    </row>
    <row r="134" spans="1:18" ht="13.5" customHeight="1">
      <c r="A134" s="11">
        <v>16</v>
      </c>
      <c r="B134" s="46"/>
      <c r="C134" s="13"/>
      <c r="D134" s="12" t="s">
        <v>16</v>
      </c>
      <c r="F134" s="19">
        <v>0</v>
      </c>
      <c r="G134" s="68"/>
      <c r="H134" s="48"/>
      <c r="I134" s="111"/>
      <c r="J134" s="112"/>
      <c r="K134" s="20"/>
      <c r="L134" s="30"/>
      <c r="M134" s="68"/>
      <c r="N134" s="20"/>
      <c r="O134" s="111"/>
      <c r="P134" s="112"/>
      <c r="Q134" s="35"/>
      <c r="R134" s="53">
        <f t="shared" si="4"/>
        <v>0</v>
      </c>
    </row>
    <row r="135" spans="1:18" ht="13.5" customHeight="1">
      <c r="A135" s="11">
        <v>17</v>
      </c>
      <c r="B135" s="46"/>
      <c r="C135" s="13"/>
      <c r="D135" s="12" t="s">
        <v>16</v>
      </c>
      <c r="F135" s="19">
        <v>0</v>
      </c>
      <c r="G135" s="68"/>
      <c r="H135" s="48"/>
      <c r="I135" s="111"/>
      <c r="J135" s="112"/>
      <c r="K135" s="20"/>
      <c r="L135" s="30"/>
      <c r="M135" s="68"/>
      <c r="N135" s="20"/>
      <c r="O135" s="111"/>
      <c r="P135" s="112"/>
      <c r="Q135" s="35"/>
      <c r="R135" s="53">
        <f aca="true" t="shared" si="5" ref="R135:R141">AVERAGE(F135:P135)</f>
        <v>0</v>
      </c>
    </row>
    <row r="136" spans="1:18" ht="13.5" customHeight="1">
      <c r="A136" s="11">
        <v>18</v>
      </c>
      <c r="B136" s="46"/>
      <c r="C136" s="13"/>
      <c r="D136" s="12" t="s">
        <v>16</v>
      </c>
      <c r="F136" s="19">
        <v>0</v>
      </c>
      <c r="G136" s="68"/>
      <c r="H136" s="48"/>
      <c r="I136" s="111"/>
      <c r="J136" s="112"/>
      <c r="K136" s="20"/>
      <c r="L136" s="30"/>
      <c r="M136" s="68"/>
      <c r="N136" s="20"/>
      <c r="O136" s="111"/>
      <c r="P136" s="112"/>
      <c r="Q136" s="35"/>
      <c r="R136" s="53">
        <f t="shared" si="5"/>
        <v>0</v>
      </c>
    </row>
    <row r="137" spans="1:18" ht="13.5" customHeight="1">
      <c r="A137" s="11">
        <v>19</v>
      </c>
      <c r="B137" s="46"/>
      <c r="C137" s="13"/>
      <c r="D137" s="12" t="s">
        <v>16</v>
      </c>
      <c r="F137" s="19">
        <v>0</v>
      </c>
      <c r="G137" s="68"/>
      <c r="H137" s="48"/>
      <c r="I137" s="111"/>
      <c r="J137" s="112"/>
      <c r="K137" s="20"/>
      <c r="L137" s="30"/>
      <c r="M137" s="68"/>
      <c r="N137" s="20"/>
      <c r="O137" s="111"/>
      <c r="P137" s="112"/>
      <c r="Q137" s="35"/>
      <c r="R137" s="53">
        <f t="shared" si="5"/>
        <v>0</v>
      </c>
    </row>
    <row r="138" spans="1:18" ht="13.5" customHeight="1">
      <c r="A138" s="11">
        <v>20</v>
      </c>
      <c r="B138" s="46"/>
      <c r="C138" s="13"/>
      <c r="D138" s="12" t="s">
        <v>16</v>
      </c>
      <c r="F138" s="19">
        <v>0</v>
      </c>
      <c r="G138" s="68"/>
      <c r="H138" s="48"/>
      <c r="I138" s="111"/>
      <c r="J138" s="112"/>
      <c r="K138" s="20"/>
      <c r="L138" s="30"/>
      <c r="M138" s="68"/>
      <c r="N138" s="20"/>
      <c r="O138" s="111"/>
      <c r="P138" s="112"/>
      <c r="Q138" s="35"/>
      <c r="R138" s="53">
        <f t="shared" si="5"/>
        <v>0</v>
      </c>
    </row>
    <row r="139" spans="1:18" ht="13.5" customHeight="1">
      <c r="A139" s="11">
        <v>21</v>
      </c>
      <c r="B139" s="46"/>
      <c r="C139" s="13"/>
      <c r="D139" s="12" t="s">
        <v>16</v>
      </c>
      <c r="F139" s="19">
        <v>0</v>
      </c>
      <c r="G139" s="68"/>
      <c r="H139" s="48"/>
      <c r="I139" s="111"/>
      <c r="J139" s="112"/>
      <c r="K139" s="20"/>
      <c r="L139" s="30"/>
      <c r="M139" s="68"/>
      <c r="N139" s="20"/>
      <c r="O139" s="111"/>
      <c r="P139" s="112"/>
      <c r="Q139" s="35"/>
      <c r="R139" s="53">
        <f t="shared" si="5"/>
        <v>0</v>
      </c>
    </row>
    <row r="140" spans="1:18" ht="13.5" customHeight="1">
      <c r="A140" s="11">
        <v>22</v>
      </c>
      <c r="B140" s="46"/>
      <c r="C140" s="13"/>
      <c r="D140" s="12" t="s">
        <v>16</v>
      </c>
      <c r="F140" s="19">
        <v>0</v>
      </c>
      <c r="G140" s="68"/>
      <c r="H140" s="48"/>
      <c r="I140" s="111"/>
      <c r="J140" s="112"/>
      <c r="K140" s="20"/>
      <c r="L140" s="30"/>
      <c r="M140" s="68"/>
      <c r="N140" s="20"/>
      <c r="O140" s="111"/>
      <c r="P140" s="112"/>
      <c r="Q140" s="35"/>
      <c r="R140" s="53">
        <f t="shared" si="5"/>
        <v>0</v>
      </c>
    </row>
    <row r="141" spans="1:18" ht="13.5" customHeight="1">
      <c r="A141" s="11">
        <v>23</v>
      </c>
      <c r="B141" s="46"/>
      <c r="C141" s="13"/>
      <c r="D141" s="12" t="s">
        <v>16</v>
      </c>
      <c r="F141" s="19">
        <v>0</v>
      </c>
      <c r="G141" s="68"/>
      <c r="H141" s="48"/>
      <c r="I141" s="111"/>
      <c r="J141" s="112"/>
      <c r="K141" s="20"/>
      <c r="L141" s="30"/>
      <c r="M141" s="68"/>
      <c r="N141" s="20"/>
      <c r="O141" s="111"/>
      <c r="P141" s="112"/>
      <c r="Q141" s="35"/>
      <c r="R141" s="53">
        <f t="shared" si="5"/>
        <v>0</v>
      </c>
    </row>
    <row r="142" spans="1:18" ht="13.5" customHeight="1">
      <c r="A142" s="14"/>
      <c r="B142" s="58"/>
      <c r="C142" s="36"/>
      <c r="D142" s="37"/>
      <c r="F142" s="39"/>
      <c r="G142" s="40"/>
      <c r="H142" s="21"/>
      <c r="I142" s="39"/>
      <c r="J142" s="40"/>
      <c r="K142" s="21"/>
      <c r="L142" s="39"/>
      <c r="M142" s="40"/>
      <c r="N142" s="21"/>
      <c r="O142" s="39"/>
      <c r="P142" s="40"/>
      <c r="Q142" s="15"/>
      <c r="R142" s="59"/>
    </row>
    <row r="143" spans="1:12" ht="20.25">
      <c r="A143" s="1" t="s">
        <v>31</v>
      </c>
      <c r="B143" s="1"/>
      <c r="C143" s="1"/>
      <c r="I143" s="16"/>
      <c r="L143" s="16"/>
    </row>
    <row r="144" spans="1:14" ht="19.5" thickBot="1">
      <c r="A144" s="190" t="s">
        <v>32</v>
      </c>
      <c r="B144" s="2"/>
      <c r="C144" s="2"/>
      <c r="L144" s="17"/>
      <c r="N144" s="15"/>
    </row>
    <row r="145" spans="1:18" ht="18.75" thickBot="1">
      <c r="A145" s="2" t="s">
        <v>33</v>
      </c>
      <c r="E145" s="3"/>
      <c r="F145" s="61" t="s">
        <v>12</v>
      </c>
      <c r="G145" s="35"/>
      <c r="I145" s="101" t="s">
        <v>34</v>
      </c>
      <c r="J145" s="102"/>
      <c r="K145" s="4"/>
      <c r="L145" s="83" t="s">
        <v>35</v>
      </c>
      <c r="M145" s="84"/>
      <c r="N145" s="5"/>
      <c r="O145" s="118" t="s">
        <v>36</v>
      </c>
      <c r="P145" s="119"/>
      <c r="Q145" s="5"/>
      <c r="R145" s="4"/>
    </row>
    <row r="146" spans="5:18" ht="15">
      <c r="E146" s="6"/>
      <c r="F146" s="81" t="s">
        <v>51</v>
      </c>
      <c r="G146" s="82"/>
      <c r="I146" s="114" t="s">
        <v>37</v>
      </c>
      <c r="J146" s="115"/>
      <c r="K146" s="4"/>
      <c r="L146" s="81" t="s">
        <v>38</v>
      </c>
      <c r="M146" s="82"/>
      <c r="N146" s="5"/>
      <c r="O146" s="114" t="s">
        <v>39</v>
      </c>
      <c r="P146" s="115"/>
      <c r="Q146" s="5"/>
      <c r="R146" s="4"/>
    </row>
    <row r="147" spans="2:18" ht="21">
      <c r="B147" s="196" t="s">
        <v>82</v>
      </c>
      <c r="C147" s="25"/>
      <c r="E147" s="3"/>
      <c r="F147" s="85" t="s">
        <v>0</v>
      </c>
      <c r="G147" s="85" t="s">
        <v>1</v>
      </c>
      <c r="H147" s="60"/>
      <c r="I147" s="104" t="s">
        <v>0</v>
      </c>
      <c r="J147" s="104" t="s">
        <v>1</v>
      </c>
      <c r="K147" s="86"/>
      <c r="L147" s="87" t="s">
        <v>0</v>
      </c>
      <c r="M147" s="88" t="s">
        <v>1</v>
      </c>
      <c r="N147" s="89"/>
      <c r="O147" s="116" t="s">
        <v>0</v>
      </c>
      <c r="P147" s="117" t="s">
        <v>1</v>
      </c>
      <c r="Q147" s="8"/>
      <c r="R147" s="67" t="s">
        <v>26</v>
      </c>
    </row>
    <row r="148" spans="1:18" ht="22.5" customHeight="1">
      <c r="A148" s="18" t="s">
        <v>2</v>
      </c>
      <c r="B148" s="9" t="s">
        <v>4</v>
      </c>
      <c r="C148" s="9"/>
      <c r="D148" s="27"/>
      <c r="E148" s="28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9"/>
    </row>
    <row r="149" spans="1:18" ht="19.5" customHeight="1">
      <c r="A149" s="11">
        <v>1</v>
      </c>
      <c r="B149" s="90" t="s">
        <v>83</v>
      </c>
      <c r="C149" s="13"/>
      <c r="D149" s="12" t="s">
        <v>17</v>
      </c>
      <c r="F149" s="68">
        <v>78</v>
      </c>
      <c r="G149" s="96">
        <v>73</v>
      </c>
      <c r="H149" s="48"/>
      <c r="I149" s="106">
        <v>78</v>
      </c>
      <c r="J149" s="107">
        <v>87</v>
      </c>
      <c r="K149" s="20"/>
      <c r="L149" s="153">
        <v>74</v>
      </c>
      <c r="M149" s="151">
        <v>76</v>
      </c>
      <c r="N149" s="20"/>
      <c r="O149" s="111"/>
      <c r="P149" s="112"/>
      <c r="R149" s="53">
        <f aca="true" t="shared" si="6" ref="R149:R157">AVERAGE(F149:P149)</f>
        <v>77.66666666666667</v>
      </c>
    </row>
    <row r="150" spans="1:18" ht="19.5" customHeight="1">
      <c r="A150" s="9">
        <v>2</v>
      </c>
      <c r="B150" s="47" t="s">
        <v>125</v>
      </c>
      <c r="C150" s="13"/>
      <c r="D150" s="12" t="s">
        <v>17</v>
      </c>
      <c r="F150" s="30"/>
      <c r="G150" s="120"/>
      <c r="H150" s="48"/>
      <c r="I150" s="106">
        <v>85</v>
      </c>
      <c r="J150" s="107">
        <v>81</v>
      </c>
      <c r="K150" s="20"/>
      <c r="L150" s="153">
        <v>74</v>
      </c>
      <c r="M150" s="151">
        <v>79</v>
      </c>
      <c r="N150" s="20"/>
      <c r="O150" s="111"/>
      <c r="P150" s="112"/>
      <c r="R150" s="53">
        <f t="shared" si="6"/>
        <v>79.75</v>
      </c>
    </row>
    <row r="151" spans="1:18" ht="19.5" customHeight="1">
      <c r="A151" s="9">
        <v>3</v>
      </c>
      <c r="B151" s="90" t="s">
        <v>84</v>
      </c>
      <c r="C151" s="13"/>
      <c r="D151" s="12" t="s">
        <v>17</v>
      </c>
      <c r="F151" s="68">
        <v>84</v>
      </c>
      <c r="G151" s="91">
        <v>90</v>
      </c>
      <c r="H151" s="48"/>
      <c r="I151" s="111"/>
      <c r="J151" s="124"/>
      <c r="K151" s="20"/>
      <c r="L151" s="30"/>
      <c r="M151" s="68"/>
      <c r="N151" s="20"/>
      <c r="O151" s="111"/>
      <c r="P151" s="112"/>
      <c r="Q151" s="15"/>
      <c r="R151" s="53">
        <f t="shared" si="6"/>
        <v>87</v>
      </c>
    </row>
    <row r="152" spans="1:18" ht="19.5" customHeight="1">
      <c r="A152" s="97">
        <v>4</v>
      </c>
      <c r="B152" s="90" t="s">
        <v>87</v>
      </c>
      <c r="C152" s="13"/>
      <c r="D152" s="12" t="s">
        <v>17</v>
      </c>
      <c r="F152" s="68" t="s">
        <v>23</v>
      </c>
      <c r="G152" s="91">
        <v>90</v>
      </c>
      <c r="H152" s="48"/>
      <c r="I152" s="106">
        <v>81</v>
      </c>
      <c r="J152" s="107">
        <v>84</v>
      </c>
      <c r="K152" s="20"/>
      <c r="L152" s="153">
        <v>91</v>
      </c>
      <c r="M152" s="151">
        <v>93</v>
      </c>
      <c r="N152" s="20"/>
      <c r="O152" s="111"/>
      <c r="P152" s="112"/>
      <c r="Q152" s="15"/>
      <c r="R152" s="53">
        <f t="shared" si="6"/>
        <v>87.8</v>
      </c>
    </row>
    <row r="153" spans="1:18" ht="19.5" customHeight="1">
      <c r="A153" s="9">
        <v>5</v>
      </c>
      <c r="B153" s="90" t="s">
        <v>85</v>
      </c>
      <c r="C153" s="13"/>
      <c r="D153" s="12" t="s">
        <v>17</v>
      </c>
      <c r="F153" s="68">
        <v>95</v>
      </c>
      <c r="G153" s="91">
        <v>93</v>
      </c>
      <c r="H153" s="48"/>
      <c r="I153" s="106">
        <v>90</v>
      </c>
      <c r="J153" s="131">
        <v>83</v>
      </c>
      <c r="K153" s="20"/>
      <c r="L153" s="30"/>
      <c r="M153" s="68"/>
      <c r="N153" s="20"/>
      <c r="O153" s="111"/>
      <c r="P153" s="112"/>
      <c r="R153" s="53">
        <f t="shared" si="6"/>
        <v>90.25</v>
      </c>
    </row>
    <row r="154" spans="1:18" ht="19.5" customHeight="1">
      <c r="A154" s="9">
        <v>6</v>
      </c>
      <c r="B154" s="47" t="s">
        <v>126</v>
      </c>
      <c r="C154" s="13"/>
      <c r="D154" s="12" t="s">
        <v>17</v>
      </c>
      <c r="E154" s="15"/>
      <c r="F154" s="30"/>
      <c r="G154" s="68"/>
      <c r="H154" s="48"/>
      <c r="I154" s="106">
        <v>108</v>
      </c>
      <c r="J154" s="127">
        <v>125</v>
      </c>
      <c r="K154" s="20"/>
      <c r="L154" s="153">
        <v>99</v>
      </c>
      <c r="M154" s="151">
        <v>103</v>
      </c>
      <c r="N154" s="20"/>
      <c r="O154" s="111"/>
      <c r="P154" s="112"/>
      <c r="Q154" s="15"/>
      <c r="R154" s="53">
        <f t="shared" si="6"/>
        <v>108.75</v>
      </c>
    </row>
    <row r="155" spans="1:18" ht="19.5" customHeight="1">
      <c r="A155" s="9">
        <v>7</v>
      </c>
      <c r="B155" s="144" t="s">
        <v>160</v>
      </c>
      <c r="C155" s="13"/>
      <c r="D155" s="34" t="s">
        <v>17</v>
      </c>
      <c r="E155" s="15"/>
      <c r="F155" s="30"/>
      <c r="G155" s="68"/>
      <c r="H155" s="48"/>
      <c r="I155" s="111"/>
      <c r="J155" s="124"/>
      <c r="K155" s="20"/>
      <c r="L155" s="153">
        <v>115</v>
      </c>
      <c r="M155" s="151">
        <v>117</v>
      </c>
      <c r="N155" s="20"/>
      <c r="O155" s="111"/>
      <c r="P155" s="112"/>
      <c r="Q155" s="15"/>
      <c r="R155" s="54">
        <f t="shared" si="6"/>
        <v>116</v>
      </c>
    </row>
    <row r="156" spans="1:18" ht="19.5" customHeight="1">
      <c r="A156" s="9">
        <v>8</v>
      </c>
      <c r="B156" s="90" t="s">
        <v>86</v>
      </c>
      <c r="C156" s="13"/>
      <c r="D156" s="12" t="s">
        <v>17</v>
      </c>
      <c r="E156" s="35"/>
      <c r="F156" s="68">
        <v>122</v>
      </c>
      <c r="G156" s="95">
        <v>126</v>
      </c>
      <c r="H156" s="48"/>
      <c r="I156" s="111"/>
      <c r="J156" s="124"/>
      <c r="K156" s="20"/>
      <c r="L156" s="30"/>
      <c r="M156" s="68"/>
      <c r="N156" s="20"/>
      <c r="O156" s="111"/>
      <c r="P156" s="112"/>
      <c r="Q156" s="35"/>
      <c r="R156" s="53">
        <f t="shared" si="6"/>
        <v>124</v>
      </c>
    </row>
    <row r="157" spans="1:18" ht="19.5" customHeight="1" thickBot="1">
      <c r="A157" s="9">
        <v>9</v>
      </c>
      <c r="B157" s="154" t="s">
        <v>127</v>
      </c>
      <c r="C157" s="13"/>
      <c r="D157" s="12" t="s">
        <v>17</v>
      </c>
      <c r="E157" s="35"/>
      <c r="F157" s="30"/>
      <c r="G157" s="68"/>
      <c r="H157" s="48"/>
      <c r="I157" s="106">
        <v>159</v>
      </c>
      <c r="J157" s="107">
        <v>153</v>
      </c>
      <c r="K157" s="20"/>
      <c r="L157" s="30"/>
      <c r="M157" s="68"/>
      <c r="N157" s="20"/>
      <c r="O157" s="111"/>
      <c r="P157" s="112"/>
      <c r="Q157" s="35"/>
      <c r="R157" s="53">
        <f t="shared" si="6"/>
        <v>156</v>
      </c>
    </row>
    <row r="158" spans="1:18" ht="19.5" customHeight="1">
      <c r="A158" s="9">
        <v>10</v>
      </c>
      <c r="B158" s="44"/>
      <c r="C158" s="13"/>
      <c r="D158" s="12" t="s">
        <v>17</v>
      </c>
      <c r="E158" s="35"/>
      <c r="F158" s="19">
        <v>0</v>
      </c>
      <c r="G158" s="68"/>
      <c r="H158" s="48"/>
      <c r="I158" s="111"/>
      <c r="J158" s="112"/>
      <c r="K158" s="20"/>
      <c r="L158" s="30"/>
      <c r="M158" s="68"/>
      <c r="N158" s="20"/>
      <c r="O158" s="111"/>
      <c r="P158" s="112"/>
      <c r="Q158" s="35"/>
      <c r="R158" s="53">
        <f aca="true" t="shared" si="7" ref="R158:R164">AVERAGE(F158:P158)</f>
        <v>0</v>
      </c>
    </row>
    <row r="159" spans="1:18" ht="19.5" customHeight="1">
      <c r="A159" s="9">
        <v>11</v>
      </c>
      <c r="B159" s="44"/>
      <c r="C159" s="13"/>
      <c r="D159" s="12" t="s">
        <v>17</v>
      </c>
      <c r="E159" s="35"/>
      <c r="F159" s="19">
        <v>0</v>
      </c>
      <c r="G159" s="68"/>
      <c r="H159" s="48"/>
      <c r="I159" s="111"/>
      <c r="J159" s="112"/>
      <c r="K159" s="20"/>
      <c r="L159" s="30"/>
      <c r="M159" s="68"/>
      <c r="N159" s="20"/>
      <c r="O159" s="111"/>
      <c r="P159" s="112"/>
      <c r="Q159" s="35"/>
      <c r="R159" s="53">
        <f t="shared" si="7"/>
        <v>0</v>
      </c>
    </row>
    <row r="160" spans="1:18" ht="19.5" customHeight="1">
      <c r="A160" s="9">
        <v>12</v>
      </c>
      <c r="B160" s="44"/>
      <c r="C160" s="13"/>
      <c r="D160" s="12" t="s">
        <v>17</v>
      </c>
      <c r="E160" s="35"/>
      <c r="F160" s="19">
        <v>0</v>
      </c>
      <c r="G160" s="68"/>
      <c r="H160" s="48"/>
      <c r="I160" s="111"/>
      <c r="J160" s="112"/>
      <c r="K160" s="20"/>
      <c r="L160" s="30"/>
      <c r="M160" s="68"/>
      <c r="N160" s="20"/>
      <c r="O160" s="111"/>
      <c r="P160" s="112"/>
      <c r="Q160" s="35"/>
      <c r="R160" s="53">
        <f t="shared" si="7"/>
        <v>0</v>
      </c>
    </row>
    <row r="161" spans="1:18" ht="19.5" customHeight="1">
      <c r="A161" s="9">
        <v>13</v>
      </c>
      <c r="B161" s="44"/>
      <c r="C161" s="13"/>
      <c r="D161" s="12" t="s">
        <v>17</v>
      </c>
      <c r="E161" s="35"/>
      <c r="F161" s="19">
        <v>0</v>
      </c>
      <c r="G161" s="68"/>
      <c r="H161" s="48"/>
      <c r="I161" s="111"/>
      <c r="J161" s="112"/>
      <c r="K161" s="20"/>
      <c r="L161" s="30"/>
      <c r="M161" s="68"/>
      <c r="N161" s="20"/>
      <c r="O161" s="111"/>
      <c r="P161" s="112"/>
      <c r="Q161" s="35"/>
      <c r="R161" s="53">
        <f t="shared" si="7"/>
        <v>0</v>
      </c>
    </row>
    <row r="162" spans="1:18" ht="19.5" customHeight="1">
      <c r="A162" s="9">
        <v>14</v>
      </c>
      <c r="B162" s="44"/>
      <c r="C162" s="13"/>
      <c r="D162" s="12" t="s">
        <v>17</v>
      </c>
      <c r="E162" s="35"/>
      <c r="F162" s="19">
        <v>0</v>
      </c>
      <c r="G162" s="68"/>
      <c r="H162" s="48"/>
      <c r="I162" s="111"/>
      <c r="J162" s="112"/>
      <c r="K162" s="20"/>
      <c r="L162" s="30"/>
      <c r="M162" s="68"/>
      <c r="N162" s="20"/>
      <c r="O162" s="111"/>
      <c r="P162" s="112"/>
      <c r="Q162" s="35"/>
      <c r="R162" s="53">
        <f t="shared" si="7"/>
        <v>0</v>
      </c>
    </row>
    <row r="163" spans="1:18" ht="19.5" customHeight="1">
      <c r="A163" s="9">
        <v>15</v>
      </c>
      <c r="B163" s="44"/>
      <c r="C163" s="13"/>
      <c r="D163" s="12" t="s">
        <v>17</v>
      </c>
      <c r="E163" s="35"/>
      <c r="F163" s="19">
        <v>0</v>
      </c>
      <c r="G163" s="68"/>
      <c r="H163" s="48"/>
      <c r="I163" s="111"/>
      <c r="J163" s="112"/>
      <c r="K163" s="20"/>
      <c r="L163" s="30"/>
      <c r="M163" s="68"/>
      <c r="N163" s="20"/>
      <c r="O163" s="111"/>
      <c r="P163" s="112"/>
      <c r="Q163" s="35"/>
      <c r="R163" s="53">
        <f t="shared" si="7"/>
        <v>0</v>
      </c>
    </row>
    <row r="164" spans="1:18" ht="19.5" customHeight="1">
      <c r="A164" s="9">
        <v>16</v>
      </c>
      <c r="B164" s="47"/>
      <c r="C164" s="13"/>
      <c r="D164" s="12" t="s">
        <v>17</v>
      </c>
      <c r="E164" s="35"/>
      <c r="F164" s="19">
        <v>0</v>
      </c>
      <c r="G164" s="68"/>
      <c r="H164" s="48"/>
      <c r="I164" s="111"/>
      <c r="J164" s="112"/>
      <c r="K164" s="20"/>
      <c r="L164" s="30"/>
      <c r="M164" s="68"/>
      <c r="N164" s="20"/>
      <c r="O164" s="111"/>
      <c r="P164" s="112"/>
      <c r="Q164" s="35"/>
      <c r="R164" s="53">
        <f t="shared" si="7"/>
        <v>0</v>
      </c>
    </row>
    <row r="165" spans="1:18" ht="19.5" customHeight="1">
      <c r="A165" s="193"/>
      <c r="B165" s="98"/>
      <c r="C165" s="36"/>
      <c r="D165" s="37"/>
      <c r="E165" s="15"/>
      <c r="F165" s="39"/>
      <c r="G165" s="40"/>
      <c r="H165" s="21"/>
      <c r="I165" s="39"/>
      <c r="J165" s="40"/>
      <c r="K165" s="21"/>
      <c r="L165" s="39"/>
      <c r="M165" s="40"/>
      <c r="N165" s="21"/>
      <c r="O165" s="39"/>
      <c r="P165" s="40"/>
      <c r="Q165" s="15"/>
      <c r="R165" s="59"/>
    </row>
    <row r="166" spans="1:18" ht="19.5" customHeight="1">
      <c r="A166" s="193"/>
      <c r="B166" s="98"/>
      <c r="C166" s="36"/>
      <c r="D166" s="37"/>
      <c r="E166" s="15"/>
      <c r="F166" s="39"/>
      <c r="G166" s="40"/>
      <c r="H166" s="21"/>
      <c r="I166" s="39"/>
      <c r="J166" s="40"/>
      <c r="K166" s="21"/>
      <c r="L166" s="39"/>
      <c r="M166" s="40"/>
      <c r="N166" s="21"/>
      <c r="O166" s="39"/>
      <c r="P166" s="40"/>
      <c r="Q166" s="15"/>
      <c r="R166" s="59"/>
    </row>
    <row r="167" spans="1:18" ht="19.5" customHeight="1">
      <c r="A167" s="193"/>
      <c r="B167" s="98"/>
      <c r="C167" s="36"/>
      <c r="D167" s="37"/>
      <c r="E167" s="15"/>
      <c r="F167" s="39"/>
      <c r="G167" s="40"/>
      <c r="H167" s="21"/>
      <c r="I167" s="39"/>
      <c r="J167" s="40"/>
      <c r="K167" s="21"/>
      <c r="L167" s="39"/>
      <c r="M167" s="40"/>
      <c r="N167" s="21"/>
      <c r="O167" s="39"/>
      <c r="P167" s="40"/>
      <c r="Q167" s="15"/>
      <c r="R167" s="59"/>
    </row>
    <row r="168" spans="1:18" ht="19.5" customHeight="1">
      <c r="A168" s="193"/>
      <c r="B168" s="98"/>
      <c r="C168" s="36"/>
      <c r="D168" s="37"/>
      <c r="E168" s="15"/>
      <c r="F168" s="23"/>
      <c r="G168" s="23"/>
      <c r="H168" s="21"/>
      <c r="I168" s="23"/>
      <c r="J168" s="23"/>
      <c r="K168" s="21"/>
      <c r="L168" s="39"/>
      <c r="M168" s="40"/>
      <c r="N168" s="21"/>
      <c r="O168" s="23"/>
      <c r="P168" s="23"/>
      <c r="Q168" s="15"/>
      <c r="R168" s="38"/>
    </row>
    <row r="169" spans="1:12" ht="20.25">
      <c r="A169" s="1" t="s">
        <v>31</v>
      </c>
      <c r="B169" s="1"/>
      <c r="C169" s="1"/>
      <c r="I169" s="16"/>
      <c r="L169" s="16"/>
    </row>
    <row r="170" spans="1:14" ht="19.5" thickBot="1">
      <c r="A170" s="190" t="s">
        <v>32</v>
      </c>
      <c r="B170" s="2"/>
      <c r="C170" s="2"/>
      <c r="L170" s="17"/>
      <c r="N170" s="15"/>
    </row>
    <row r="171" spans="1:18" ht="18.75" thickBot="1">
      <c r="A171" s="2" t="s">
        <v>33</v>
      </c>
      <c r="E171" s="3"/>
      <c r="F171" s="61" t="s">
        <v>12</v>
      </c>
      <c r="G171" s="35"/>
      <c r="I171" s="101" t="s">
        <v>34</v>
      </c>
      <c r="J171" s="102"/>
      <c r="K171" s="4"/>
      <c r="L171" s="83" t="s">
        <v>35</v>
      </c>
      <c r="M171" s="84"/>
      <c r="N171" s="5"/>
      <c r="O171" s="118" t="s">
        <v>36</v>
      </c>
      <c r="P171" s="119"/>
      <c r="Q171" s="5"/>
      <c r="R171" s="4"/>
    </row>
    <row r="172" spans="5:18" ht="15">
      <c r="E172" s="6"/>
      <c r="F172" s="81" t="s">
        <v>51</v>
      </c>
      <c r="G172" s="82"/>
      <c r="I172" s="114" t="s">
        <v>37</v>
      </c>
      <c r="J172" s="115"/>
      <c r="K172" s="4"/>
      <c r="L172" s="81" t="s">
        <v>38</v>
      </c>
      <c r="M172" s="82"/>
      <c r="N172" s="5"/>
      <c r="O172" s="114" t="s">
        <v>39</v>
      </c>
      <c r="P172" s="115"/>
      <c r="Q172" s="5"/>
      <c r="R172" s="4"/>
    </row>
    <row r="173" spans="2:18" ht="21">
      <c r="B173" s="195" t="s">
        <v>88</v>
      </c>
      <c r="C173" s="25"/>
      <c r="E173" s="3"/>
      <c r="F173" s="85" t="s">
        <v>0</v>
      </c>
      <c r="G173" s="85" t="s">
        <v>1</v>
      </c>
      <c r="H173" s="60"/>
      <c r="I173" s="104" t="s">
        <v>0</v>
      </c>
      <c r="J173" s="104" t="s">
        <v>1</v>
      </c>
      <c r="K173" s="86"/>
      <c r="L173" s="87" t="s">
        <v>0</v>
      </c>
      <c r="M173" s="88" t="s">
        <v>1</v>
      </c>
      <c r="N173" s="89"/>
      <c r="O173" s="116" t="s">
        <v>0</v>
      </c>
      <c r="P173" s="117" t="s">
        <v>1</v>
      </c>
      <c r="Q173" s="8"/>
      <c r="R173" s="67" t="s">
        <v>26</v>
      </c>
    </row>
    <row r="174" spans="1:18" ht="20.25" customHeight="1">
      <c r="A174" s="18" t="s">
        <v>2</v>
      </c>
      <c r="B174" s="9" t="s">
        <v>4</v>
      </c>
      <c r="C174" s="9"/>
      <c r="D174" s="27"/>
      <c r="E174" s="28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9"/>
    </row>
    <row r="175" spans="1:18" ht="18" customHeight="1">
      <c r="A175" s="11">
        <v>1</v>
      </c>
      <c r="B175" s="144" t="s">
        <v>161</v>
      </c>
      <c r="C175" s="13"/>
      <c r="D175" s="12" t="s">
        <v>18</v>
      </c>
      <c r="E175" s="15"/>
      <c r="F175" s="30"/>
      <c r="G175" s="120"/>
      <c r="H175" s="48"/>
      <c r="I175" s="105"/>
      <c r="J175" s="105"/>
      <c r="K175" s="20"/>
      <c r="L175" s="153">
        <v>84</v>
      </c>
      <c r="M175" s="151">
        <v>86</v>
      </c>
      <c r="N175" s="20"/>
      <c r="O175" s="105"/>
      <c r="P175" s="105"/>
      <c r="Q175" s="5"/>
      <c r="R175" s="53">
        <f aca="true" t="shared" si="8" ref="R175:R191">AVERAGE(F175:P175)</f>
        <v>85</v>
      </c>
    </row>
    <row r="176" spans="1:18" ht="18" customHeight="1">
      <c r="A176" s="11">
        <v>2</v>
      </c>
      <c r="B176" s="90" t="s">
        <v>89</v>
      </c>
      <c r="C176" s="13"/>
      <c r="D176" s="12" t="s">
        <v>18</v>
      </c>
      <c r="F176" s="68">
        <v>98</v>
      </c>
      <c r="G176" s="91">
        <v>92</v>
      </c>
      <c r="H176" s="48"/>
      <c r="I176" s="111"/>
      <c r="J176" s="124"/>
      <c r="K176" s="20"/>
      <c r="L176" s="153">
        <v>82</v>
      </c>
      <c r="M176" s="151">
        <v>87</v>
      </c>
      <c r="N176" s="20"/>
      <c r="O176" s="111"/>
      <c r="P176" s="112"/>
      <c r="R176" s="53">
        <f t="shared" si="8"/>
        <v>89.75</v>
      </c>
    </row>
    <row r="177" spans="1:18" ht="18" customHeight="1">
      <c r="A177" s="11">
        <v>3</v>
      </c>
      <c r="B177" s="90" t="s">
        <v>97</v>
      </c>
      <c r="C177" s="35"/>
      <c r="D177" s="12" t="s">
        <v>18</v>
      </c>
      <c r="E177" s="15"/>
      <c r="F177" s="68">
        <v>101</v>
      </c>
      <c r="G177" s="91" t="s">
        <v>23</v>
      </c>
      <c r="H177" s="48"/>
      <c r="I177" s="106">
        <v>89</v>
      </c>
      <c r="J177" s="123">
        <v>92</v>
      </c>
      <c r="K177" s="20"/>
      <c r="L177" s="153">
        <v>87</v>
      </c>
      <c r="M177" s="151">
        <v>89</v>
      </c>
      <c r="N177" s="20"/>
      <c r="O177" s="111"/>
      <c r="P177" s="112"/>
      <c r="Q177" s="15"/>
      <c r="R177" s="53">
        <f t="shared" si="8"/>
        <v>91.6</v>
      </c>
    </row>
    <row r="178" spans="1:18" ht="18" customHeight="1">
      <c r="A178" s="11">
        <v>4</v>
      </c>
      <c r="B178" s="90" t="s">
        <v>90</v>
      </c>
      <c r="C178" s="13"/>
      <c r="D178" s="12" t="s">
        <v>18</v>
      </c>
      <c r="F178" s="68">
        <v>100</v>
      </c>
      <c r="G178" s="91">
        <v>91</v>
      </c>
      <c r="H178" s="48"/>
      <c r="I178" s="106">
        <v>90</v>
      </c>
      <c r="J178" s="123">
        <v>97</v>
      </c>
      <c r="K178" s="20"/>
      <c r="L178" s="30"/>
      <c r="M178" s="68"/>
      <c r="N178" s="20"/>
      <c r="O178" s="111"/>
      <c r="P178" s="112"/>
      <c r="R178" s="53">
        <f t="shared" si="8"/>
        <v>94.5</v>
      </c>
    </row>
    <row r="179" spans="1:18" ht="18" customHeight="1">
      <c r="A179" s="11">
        <v>5</v>
      </c>
      <c r="B179" s="90" t="s">
        <v>91</v>
      </c>
      <c r="C179" s="35"/>
      <c r="D179" s="12" t="s">
        <v>18</v>
      </c>
      <c r="E179" s="15"/>
      <c r="F179" s="68">
        <v>111</v>
      </c>
      <c r="G179" s="91">
        <v>107</v>
      </c>
      <c r="H179" s="48"/>
      <c r="I179" s="106">
        <v>93</v>
      </c>
      <c r="J179" s="123">
        <v>103</v>
      </c>
      <c r="K179" s="20"/>
      <c r="L179" s="153">
        <v>94</v>
      </c>
      <c r="M179" s="151">
        <v>96</v>
      </c>
      <c r="N179" s="20"/>
      <c r="O179" s="111"/>
      <c r="P179" s="112"/>
      <c r="Q179" s="15"/>
      <c r="R179" s="53">
        <f t="shared" si="8"/>
        <v>100.66666666666667</v>
      </c>
    </row>
    <row r="180" spans="1:18" ht="18" customHeight="1">
      <c r="A180" s="11">
        <v>6</v>
      </c>
      <c r="B180" s="122" t="s">
        <v>129</v>
      </c>
      <c r="C180" s="35"/>
      <c r="D180" s="12" t="s">
        <v>18</v>
      </c>
      <c r="E180" s="15"/>
      <c r="F180" s="30"/>
      <c r="G180" s="113"/>
      <c r="H180" s="48"/>
      <c r="I180" s="106">
        <v>106</v>
      </c>
      <c r="J180" s="123">
        <v>113</v>
      </c>
      <c r="K180" s="20"/>
      <c r="L180" s="153">
        <v>87</v>
      </c>
      <c r="M180" s="151">
        <v>101</v>
      </c>
      <c r="N180" s="20"/>
      <c r="O180" s="111"/>
      <c r="P180" s="112"/>
      <c r="Q180" s="15"/>
      <c r="R180" s="53">
        <f t="shared" si="8"/>
        <v>101.75</v>
      </c>
    </row>
    <row r="181" spans="1:18" ht="18" customHeight="1">
      <c r="A181" s="11">
        <v>7</v>
      </c>
      <c r="B181" s="99" t="s">
        <v>92</v>
      </c>
      <c r="C181" s="35"/>
      <c r="D181" s="12" t="s">
        <v>18</v>
      </c>
      <c r="E181" s="15"/>
      <c r="F181" s="68">
        <v>110</v>
      </c>
      <c r="G181" s="91">
        <v>112</v>
      </c>
      <c r="H181" s="48"/>
      <c r="I181" s="106">
        <v>101</v>
      </c>
      <c r="J181" s="121">
        <v>93</v>
      </c>
      <c r="K181" s="20"/>
      <c r="L181" s="153">
        <v>103</v>
      </c>
      <c r="M181" s="151">
        <v>95</v>
      </c>
      <c r="N181" s="20"/>
      <c r="O181" s="111"/>
      <c r="P181" s="112"/>
      <c r="Q181" s="15"/>
      <c r="R181" s="53">
        <f t="shared" si="8"/>
        <v>102.33333333333333</v>
      </c>
    </row>
    <row r="182" spans="1:18" ht="18" customHeight="1">
      <c r="A182" s="11">
        <v>8</v>
      </c>
      <c r="B182" s="99" t="s">
        <v>93</v>
      </c>
      <c r="C182" s="13"/>
      <c r="D182" s="12" t="s">
        <v>18</v>
      </c>
      <c r="E182" s="15"/>
      <c r="F182" s="68">
        <v>121</v>
      </c>
      <c r="G182" s="91">
        <v>111</v>
      </c>
      <c r="H182" s="48"/>
      <c r="I182" s="106">
        <v>110</v>
      </c>
      <c r="J182" s="123">
        <v>107</v>
      </c>
      <c r="K182" s="20"/>
      <c r="L182" s="153">
        <v>97</v>
      </c>
      <c r="M182" s="151">
        <v>92</v>
      </c>
      <c r="N182" s="20"/>
      <c r="O182" s="111"/>
      <c r="P182" s="112"/>
      <c r="R182" s="53">
        <f t="shared" si="8"/>
        <v>106.33333333333333</v>
      </c>
    </row>
    <row r="183" spans="1:18" ht="18" customHeight="1">
      <c r="A183" s="11">
        <v>9</v>
      </c>
      <c r="B183" s="122" t="s">
        <v>128</v>
      </c>
      <c r="C183" s="13"/>
      <c r="D183" s="12" t="s">
        <v>18</v>
      </c>
      <c r="F183" s="30"/>
      <c r="G183" s="113"/>
      <c r="H183" s="48"/>
      <c r="I183" s="106">
        <v>103</v>
      </c>
      <c r="J183" s="123">
        <v>112</v>
      </c>
      <c r="K183" s="20"/>
      <c r="L183" s="30"/>
      <c r="M183" s="68"/>
      <c r="N183" s="20"/>
      <c r="O183" s="111"/>
      <c r="P183" s="112"/>
      <c r="R183" s="53">
        <f t="shared" si="8"/>
        <v>107.5</v>
      </c>
    </row>
    <row r="184" spans="1:18" ht="18" customHeight="1">
      <c r="A184" s="11">
        <v>10</v>
      </c>
      <c r="B184" s="90" t="s">
        <v>94</v>
      </c>
      <c r="C184" s="13"/>
      <c r="D184" s="12" t="s">
        <v>18</v>
      </c>
      <c r="E184" s="15"/>
      <c r="F184" s="68">
        <v>119</v>
      </c>
      <c r="G184" s="95">
        <v>120</v>
      </c>
      <c r="H184" s="48"/>
      <c r="I184" s="106">
        <v>114</v>
      </c>
      <c r="J184" s="123">
        <v>104</v>
      </c>
      <c r="K184" s="20"/>
      <c r="L184" s="153">
        <v>108</v>
      </c>
      <c r="M184" s="151">
        <v>107</v>
      </c>
      <c r="N184" s="20"/>
      <c r="O184" s="111"/>
      <c r="P184" s="112"/>
      <c r="R184" s="53">
        <f t="shared" si="8"/>
        <v>112</v>
      </c>
    </row>
    <row r="185" spans="1:18" ht="18" customHeight="1">
      <c r="A185" s="11">
        <v>11</v>
      </c>
      <c r="B185" s="122" t="s">
        <v>132</v>
      </c>
      <c r="C185" s="13"/>
      <c r="D185" s="12" t="s">
        <v>18</v>
      </c>
      <c r="E185" s="15"/>
      <c r="F185" s="30"/>
      <c r="G185" s="22"/>
      <c r="H185" s="48"/>
      <c r="I185" s="106">
        <v>127</v>
      </c>
      <c r="J185" s="123">
        <v>132</v>
      </c>
      <c r="K185" s="20"/>
      <c r="L185" s="153">
        <v>106</v>
      </c>
      <c r="M185" s="151">
        <v>98</v>
      </c>
      <c r="N185" s="20"/>
      <c r="O185" s="111"/>
      <c r="P185" s="112"/>
      <c r="Q185" s="15"/>
      <c r="R185" s="53">
        <f t="shared" si="8"/>
        <v>115.75</v>
      </c>
    </row>
    <row r="186" spans="1:18" ht="18" customHeight="1">
      <c r="A186" s="11">
        <v>12</v>
      </c>
      <c r="B186" s="122" t="s">
        <v>130</v>
      </c>
      <c r="C186" s="74"/>
      <c r="D186" s="34" t="s">
        <v>18</v>
      </c>
      <c r="E186" s="15"/>
      <c r="F186" s="30"/>
      <c r="G186" s="22"/>
      <c r="H186" s="48"/>
      <c r="I186" s="106">
        <v>113</v>
      </c>
      <c r="J186" s="123">
        <v>119</v>
      </c>
      <c r="K186" s="20"/>
      <c r="L186" s="30"/>
      <c r="M186" s="68"/>
      <c r="N186" s="20"/>
      <c r="O186" s="111"/>
      <c r="P186" s="112"/>
      <c r="Q186" s="15"/>
      <c r="R186" s="54">
        <f t="shared" si="8"/>
        <v>116</v>
      </c>
    </row>
    <row r="187" spans="1:18" ht="18" customHeight="1">
      <c r="A187" s="24">
        <v>13</v>
      </c>
      <c r="B187" s="122" t="s">
        <v>131</v>
      </c>
      <c r="C187" s="13"/>
      <c r="D187" s="12" t="s">
        <v>18</v>
      </c>
      <c r="E187" s="35"/>
      <c r="F187" s="30"/>
      <c r="G187" s="22"/>
      <c r="H187" s="48"/>
      <c r="I187" s="106">
        <v>118</v>
      </c>
      <c r="J187" s="123">
        <v>126</v>
      </c>
      <c r="K187" s="20"/>
      <c r="L187" s="153">
        <v>117</v>
      </c>
      <c r="M187" s="151">
        <v>112</v>
      </c>
      <c r="N187" s="20"/>
      <c r="O187" s="111"/>
      <c r="P187" s="112"/>
      <c r="Q187" s="35"/>
      <c r="R187" s="53">
        <f t="shared" si="8"/>
        <v>118.25</v>
      </c>
    </row>
    <row r="188" spans="1:18" ht="18" customHeight="1">
      <c r="A188" s="11">
        <v>14</v>
      </c>
      <c r="B188" s="90" t="s">
        <v>96</v>
      </c>
      <c r="C188" s="35"/>
      <c r="D188" s="12" t="s">
        <v>18</v>
      </c>
      <c r="E188" s="35"/>
      <c r="F188" s="68">
        <v>137</v>
      </c>
      <c r="G188" s="95" t="s">
        <v>23</v>
      </c>
      <c r="H188" s="48"/>
      <c r="I188" s="106">
        <v>125</v>
      </c>
      <c r="J188" s="123">
        <v>119</v>
      </c>
      <c r="K188" s="20"/>
      <c r="L188" s="153">
        <v>113</v>
      </c>
      <c r="M188" s="151">
        <v>119</v>
      </c>
      <c r="N188" s="20"/>
      <c r="O188" s="111"/>
      <c r="P188" s="112"/>
      <c r="Q188" s="35"/>
      <c r="R188" s="53">
        <f t="shared" si="8"/>
        <v>122.6</v>
      </c>
    </row>
    <row r="189" spans="1:18" ht="18" customHeight="1">
      <c r="A189" s="24">
        <v>15</v>
      </c>
      <c r="B189" s="184" t="s">
        <v>95</v>
      </c>
      <c r="C189" s="74"/>
      <c r="D189" s="34" t="s">
        <v>18</v>
      </c>
      <c r="E189" s="74"/>
      <c r="F189" s="183">
        <v>130</v>
      </c>
      <c r="G189" s="185">
        <v>133</v>
      </c>
      <c r="H189" s="70"/>
      <c r="I189" s="186"/>
      <c r="J189" s="129"/>
      <c r="K189" s="41"/>
      <c r="L189" s="182"/>
      <c r="M189" s="183"/>
      <c r="N189" s="41"/>
      <c r="O189" s="186"/>
      <c r="P189" s="187"/>
      <c r="Q189" s="74"/>
      <c r="R189" s="54">
        <f t="shared" si="8"/>
        <v>131.5</v>
      </c>
    </row>
    <row r="190" spans="1:18" ht="18" customHeight="1">
      <c r="A190" s="11">
        <v>16</v>
      </c>
      <c r="B190" s="144" t="s">
        <v>162</v>
      </c>
      <c r="C190" s="13"/>
      <c r="D190" s="34" t="s">
        <v>18</v>
      </c>
      <c r="E190" s="35"/>
      <c r="F190" s="30"/>
      <c r="G190" s="68"/>
      <c r="H190" s="20"/>
      <c r="I190" s="105"/>
      <c r="J190" s="105"/>
      <c r="K190" s="20"/>
      <c r="L190" s="153">
        <v>129</v>
      </c>
      <c r="M190" s="151">
        <v>138</v>
      </c>
      <c r="N190" s="20"/>
      <c r="O190" s="105"/>
      <c r="P190" s="105"/>
      <c r="Q190" s="45"/>
      <c r="R190" s="53">
        <f t="shared" si="8"/>
        <v>133.5</v>
      </c>
    </row>
    <row r="191" spans="1:18" ht="18" customHeight="1">
      <c r="A191" s="11">
        <v>17</v>
      </c>
      <c r="B191" s="122" t="s">
        <v>133</v>
      </c>
      <c r="C191" s="13"/>
      <c r="D191" s="12" t="s">
        <v>18</v>
      </c>
      <c r="E191" s="35"/>
      <c r="F191" s="30"/>
      <c r="G191" s="22"/>
      <c r="H191" s="20"/>
      <c r="I191" s="106">
        <v>148</v>
      </c>
      <c r="J191" s="121">
        <v>131</v>
      </c>
      <c r="K191" s="20"/>
      <c r="L191" s="30"/>
      <c r="M191" s="68"/>
      <c r="N191" s="20"/>
      <c r="O191" s="111"/>
      <c r="P191" s="112"/>
      <c r="Q191" s="35"/>
      <c r="R191" s="53">
        <f t="shared" si="8"/>
        <v>139.5</v>
      </c>
    </row>
    <row r="192" spans="1:18" ht="18" customHeight="1">
      <c r="A192" s="14"/>
      <c r="B192" s="55"/>
      <c r="C192" s="15"/>
      <c r="D192" s="37"/>
      <c r="E192" s="15"/>
      <c r="F192" s="40"/>
      <c r="G192" s="40"/>
      <c r="H192" s="21"/>
      <c r="I192" s="4"/>
      <c r="J192" s="4"/>
      <c r="K192" s="21"/>
      <c r="L192" s="40"/>
      <c r="M192" s="40"/>
      <c r="N192" s="21"/>
      <c r="O192" s="4"/>
      <c r="P192" s="4"/>
      <c r="Q192" s="5"/>
      <c r="R192" s="38"/>
    </row>
    <row r="193" spans="1:18" ht="18" customHeight="1">
      <c r="A193" s="14"/>
      <c r="B193" s="55"/>
      <c r="C193" s="15"/>
      <c r="D193" s="37"/>
      <c r="E193" s="15"/>
      <c r="F193" s="40"/>
      <c r="G193" s="40"/>
      <c r="H193" s="21"/>
      <c r="I193" s="4"/>
      <c r="J193" s="4"/>
      <c r="K193" s="21"/>
      <c r="L193" s="40"/>
      <c r="M193" s="40"/>
      <c r="N193" s="21"/>
      <c r="O193" s="4"/>
      <c r="P193" s="4"/>
      <c r="Q193" s="5"/>
      <c r="R193" s="38"/>
    </row>
    <row r="194" spans="1:18" ht="18" customHeight="1">
      <c r="A194" s="14"/>
      <c r="B194" s="55"/>
      <c r="C194" s="15"/>
      <c r="D194" s="37"/>
      <c r="E194" s="15"/>
      <c r="F194" s="40"/>
      <c r="G194" s="56"/>
      <c r="H194" s="57"/>
      <c r="K194" s="21"/>
      <c r="L194" s="40"/>
      <c r="M194" s="40"/>
      <c r="N194" s="21"/>
      <c r="Q194" s="15"/>
      <c r="R194" s="38"/>
    </row>
    <row r="195" spans="1:12" ht="18" customHeight="1">
      <c r="A195" s="1" t="s">
        <v>31</v>
      </c>
      <c r="B195" s="1"/>
      <c r="C195" s="1"/>
      <c r="I195" s="16"/>
      <c r="L195" s="16"/>
    </row>
    <row r="196" spans="1:14" ht="18" customHeight="1" thickBot="1">
      <c r="A196" s="190" t="s">
        <v>32</v>
      </c>
      <c r="B196" s="2"/>
      <c r="C196" s="2"/>
      <c r="L196" s="17"/>
      <c r="N196" s="15"/>
    </row>
    <row r="197" spans="1:18" ht="18" customHeight="1" thickBot="1">
      <c r="A197" s="2" t="s">
        <v>33</v>
      </c>
      <c r="E197" s="3"/>
      <c r="F197" s="61" t="s">
        <v>12</v>
      </c>
      <c r="G197" s="35"/>
      <c r="I197" s="101" t="s">
        <v>34</v>
      </c>
      <c r="J197" s="102"/>
      <c r="K197" s="4"/>
      <c r="L197" s="83" t="s">
        <v>35</v>
      </c>
      <c r="M197" s="84"/>
      <c r="N197" s="5"/>
      <c r="O197" s="118" t="s">
        <v>36</v>
      </c>
      <c r="P197" s="119"/>
      <c r="Q197" s="5"/>
      <c r="R197" s="4"/>
    </row>
    <row r="198" spans="5:18" ht="18" customHeight="1">
      <c r="E198" s="6"/>
      <c r="F198" s="81" t="s">
        <v>51</v>
      </c>
      <c r="G198" s="82"/>
      <c r="I198" s="114" t="s">
        <v>37</v>
      </c>
      <c r="J198" s="115"/>
      <c r="K198" s="4"/>
      <c r="L198" s="81" t="s">
        <v>38</v>
      </c>
      <c r="M198" s="82"/>
      <c r="N198" s="5"/>
      <c r="O198" s="114" t="s">
        <v>39</v>
      </c>
      <c r="P198" s="115"/>
      <c r="Q198" s="5"/>
      <c r="R198" s="4"/>
    </row>
    <row r="199" spans="2:18" ht="23.25" customHeight="1">
      <c r="B199" s="196" t="s">
        <v>10</v>
      </c>
      <c r="C199" s="25"/>
      <c r="E199" s="3"/>
      <c r="F199" s="85" t="s">
        <v>0</v>
      </c>
      <c r="G199" s="85" t="s">
        <v>1</v>
      </c>
      <c r="H199" s="60"/>
      <c r="I199" s="104" t="s">
        <v>0</v>
      </c>
      <c r="J199" s="104" t="s">
        <v>1</v>
      </c>
      <c r="K199" s="86"/>
      <c r="L199" s="87" t="s">
        <v>0</v>
      </c>
      <c r="M199" s="88" t="s">
        <v>1</v>
      </c>
      <c r="N199" s="89"/>
      <c r="O199" s="116" t="s">
        <v>0</v>
      </c>
      <c r="P199" s="117" t="s">
        <v>1</v>
      </c>
      <c r="Q199" s="8"/>
      <c r="R199" s="67" t="s">
        <v>26</v>
      </c>
    </row>
    <row r="200" spans="1:18" ht="23.25" customHeight="1">
      <c r="A200" s="18"/>
      <c r="B200" s="9" t="s">
        <v>4</v>
      </c>
      <c r="C200" s="9"/>
      <c r="D200" s="27"/>
      <c r="E200" s="28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9"/>
    </row>
    <row r="201" spans="1:18" ht="19.5" customHeight="1">
      <c r="A201" s="11">
        <v>1</v>
      </c>
      <c r="B201" s="122" t="s">
        <v>134</v>
      </c>
      <c r="C201" s="13"/>
      <c r="D201" s="12" t="s">
        <v>19</v>
      </c>
      <c r="F201" s="30"/>
      <c r="G201" s="120"/>
      <c r="H201" s="48"/>
      <c r="I201" s="106">
        <v>98</v>
      </c>
      <c r="J201" s="123">
        <v>89</v>
      </c>
      <c r="K201" s="20"/>
      <c r="L201" s="133">
        <v>85</v>
      </c>
      <c r="M201" s="134">
        <v>91</v>
      </c>
      <c r="N201" s="20"/>
      <c r="O201" s="111"/>
      <c r="P201" s="112"/>
      <c r="R201" s="53">
        <f aca="true" t="shared" si="9" ref="R201:R211">AVERAGE(F201:P201)</f>
        <v>90.75</v>
      </c>
    </row>
    <row r="202" spans="1:18" ht="19.5" customHeight="1">
      <c r="A202" s="11">
        <v>2</v>
      </c>
      <c r="B202" s="90" t="s">
        <v>98</v>
      </c>
      <c r="C202" s="13"/>
      <c r="D202" s="12" t="s">
        <v>19</v>
      </c>
      <c r="F202" s="68">
        <v>91</v>
      </c>
      <c r="G202" s="91">
        <v>92</v>
      </c>
      <c r="H202" s="48"/>
      <c r="I202" s="106">
        <v>94</v>
      </c>
      <c r="J202" s="123">
        <v>95</v>
      </c>
      <c r="K202" s="20"/>
      <c r="L202" s="133">
        <v>89</v>
      </c>
      <c r="M202" s="134">
        <v>88</v>
      </c>
      <c r="N202" s="20"/>
      <c r="O202" s="111"/>
      <c r="P202" s="112"/>
      <c r="R202" s="53">
        <f t="shared" si="9"/>
        <v>91.5</v>
      </c>
    </row>
    <row r="203" spans="1:18" ht="19.5" customHeight="1">
      <c r="A203" s="11">
        <v>3</v>
      </c>
      <c r="B203" s="144" t="s">
        <v>163</v>
      </c>
      <c r="C203" s="13"/>
      <c r="D203" s="12" t="s">
        <v>19</v>
      </c>
      <c r="F203" s="30"/>
      <c r="G203" s="120"/>
      <c r="H203" s="48"/>
      <c r="I203" s="111"/>
      <c r="J203" s="112"/>
      <c r="K203" s="20"/>
      <c r="L203" s="133">
        <v>92</v>
      </c>
      <c r="M203" s="134">
        <v>94</v>
      </c>
      <c r="N203" s="20"/>
      <c r="O203" s="111"/>
      <c r="P203" s="112"/>
      <c r="R203" s="53">
        <f t="shared" si="9"/>
        <v>93</v>
      </c>
    </row>
    <row r="204" spans="1:18" ht="19.5" customHeight="1">
      <c r="A204" s="11">
        <v>4</v>
      </c>
      <c r="B204" s="144" t="s">
        <v>164</v>
      </c>
      <c r="C204" s="13"/>
      <c r="D204" s="12" t="s">
        <v>19</v>
      </c>
      <c r="F204" s="30"/>
      <c r="G204" s="120"/>
      <c r="H204" s="48"/>
      <c r="I204" s="111"/>
      <c r="J204" s="124"/>
      <c r="K204" s="20"/>
      <c r="L204" s="133">
        <v>97</v>
      </c>
      <c r="M204" s="134">
        <v>101</v>
      </c>
      <c r="N204" s="20"/>
      <c r="O204" s="111"/>
      <c r="P204" s="112"/>
      <c r="R204" s="53">
        <f t="shared" si="9"/>
        <v>99</v>
      </c>
    </row>
    <row r="205" spans="1:18" ht="19.5" customHeight="1">
      <c r="A205" s="11">
        <v>5</v>
      </c>
      <c r="B205" s="144" t="s">
        <v>165</v>
      </c>
      <c r="C205" s="13"/>
      <c r="D205" s="12" t="s">
        <v>19</v>
      </c>
      <c r="F205" s="30"/>
      <c r="G205" s="120"/>
      <c r="H205" s="48"/>
      <c r="I205" s="111"/>
      <c r="J205" s="124"/>
      <c r="K205" s="20"/>
      <c r="L205" s="133">
        <v>94</v>
      </c>
      <c r="M205" s="134">
        <v>106</v>
      </c>
      <c r="N205" s="20"/>
      <c r="O205" s="111"/>
      <c r="P205" s="112"/>
      <c r="R205" s="53">
        <f t="shared" si="9"/>
        <v>100</v>
      </c>
    </row>
    <row r="206" spans="1:18" ht="19.5" customHeight="1">
      <c r="A206" s="11">
        <v>6</v>
      </c>
      <c r="B206" s="90" t="s">
        <v>99</v>
      </c>
      <c r="C206" s="13"/>
      <c r="D206" s="12" t="s">
        <v>19</v>
      </c>
      <c r="F206" s="68">
        <v>95</v>
      </c>
      <c r="G206" s="95">
        <v>107</v>
      </c>
      <c r="H206" s="48"/>
      <c r="I206" s="111"/>
      <c r="J206" s="124"/>
      <c r="K206" s="20"/>
      <c r="L206" s="30"/>
      <c r="M206" s="68"/>
      <c r="N206" s="20"/>
      <c r="O206" s="111"/>
      <c r="P206" s="112"/>
      <c r="R206" s="53">
        <f t="shared" si="9"/>
        <v>101</v>
      </c>
    </row>
    <row r="207" spans="1:18" ht="19.5" customHeight="1" thickBot="1">
      <c r="A207" s="11">
        <v>7</v>
      </c>
      <c r="B207" s="146" t="s">
        <v>135</v>
      </c>
      <c r="C207" s="13"/>
      <c r="D207" s="12" t="s">
        <v>19</v>
      </c>
      <c r="F207" s="68">
        <v>94</v>
      </c>
      <c r="G207" s="95">
        <v>100</v>
      </c>
      <c r="H207" s="48"/>
      <c r="I207" s="106">
        <v>109</v>
      </c>
      <c r="J207" s="121">
        <v>103</v>
      </c>
      <c r="K207" s="20"/>
      <c r="L207" s="30"/>
      <c r="M207" s="68"/>
      <c r="N207" s="20"/>
      <c r="O207" s="111"/>
      <c r="P207" s="112"/>
      <c r="R207" s="53">
        <f t="shared" si="9"/>
        <v>101.5</v>
      </c>
    </row>
    <row r="208" spans="1:18" ht="19.5" customHeight="1" thickBot="1">
      <c r="A208" s="11">
        <v>8</v>
      </c>
      <c r="B208" s="146" t="s">
        <v>167</v>
      </c>
      <c r="C208" s="13"/>
      <c r="D208" s="12" t="s">
        <v>19</v>
      </c>
      <c r="F208" s="68">
        <v>114</v>
      </c>
      <c r="G208" s="95">
        <v>117</v>
      </c>
      <c r="H208" s="48"/>
      <c r="I208" s="106">
        <v>108</v>
      </c>
      <c r="J208" s="121">
        <v>102</v>
      </c>
      <c r="K208" s="20"/>
      <c r="L208" s="133">
        <v>93</v>
      </c>
      <c r="M208" s="134">
        <v>94</v>
      </c>
      <c r="N208" s="20"/>
      <c r="O208" s="111"/>
      <c r="P208" s="112"/>
      <c r="R208" s="53">
        <f t="shared" si="9"/>
        <v>104.66666666666667</v>
      </c>
    </row>
    <row r="209" spans="1:18" ht="19.5" customHeight="1" thickBot="1">
      <c r="A209" s="11">
        <v>9</v>
      </c>
      <c r="B209" s="132" t="s">
        <v>166</v>
      </c>
      <c r="C209" s="13"/>
      <c r="D209" s="12" t="s">
        <v>19</v>
      </c>
      <c r="F209" s="30"/>
      <c r="G209" s="68"/>
      <c r="H209" s="48"/>
      <c r="I209" s="111"/>
      <c r="J209" s="112"/>
      <c r="K209" s="20"/>
      <c r="L209" s="133">
        <v>115</v>
      </c>
      <c r="M209" s="134">
        <v>104</v>
      </c>
      <c r="N209" s="20"/>
      <c r="O209" s="111"/>
      <c r="P209" s="112"/>
      <c r="R209" s="53">
        <f t="shared" si="9"/>
        <v>109.5</v>
      </c>
    </row>
    <row r="210" spans="1:18" ht="19.5" customHeight="1" thickBot="1">
      <c r="A210" s="11">
        <v>10</v>
      </c>
      <c r="B210" s="146" t="s">
        <v>100</v>
      </c>
      <c r="C210" s="13"/>
      <c r="D210" s="12" t="s">
        <v>19</v>
      </c>
      <c r="F210" s="68">
        <v>123</v>
      </c>
      <c r="G210" s="95">
        <v>112</v>
      </c>
      <c r="H210" s="48"/>
      <c r="I210" s="106">
        <v>119</v>
      </c>
      <c r="J210" s="121">
        <v>118</v>
      </c>
      <c r="K210" s="20"/>
      <c r="L210" s="133">
        <v>107</v>
      </c>
      <c r="M210" s="134">
        <v>109</v>
      </c>
      <c r="N210" s="20"/>
      <c r="O210" s="111"/>
      <c r="P210" s="112"/>
      <c r="R210" s="53">
        <f t="shared" si="9"/>
        <v>114.66666666666667</v>
      </c>
    </row>
    <row r="211" spans="1:18" ht="19.5" customHeight="1">
      <c r="A211" s="11">
        <v>11</v>
      </c>
      <c r="B211" s="46"/>
      <c r="C211" s="13"/>
      <c r="D211" s="12" t="s">
        <v>19</v>
      </c>
      <c r="F211" s="19">
        <v>0</v>
      </c>
      <c r="G211" s="68"/>
      <c r="H211" s="48"/>
      <c r="I211" s="111"/>
      <c r="J211" s="112"/>
      <c r="K211" s="20"/>
      <c r="L211" s="30"/>
      <c r="M211" s="68"/>
      <c r="N211" s="20"/>
      <c r="O211" s="111"/>
      <c r="P211" s="112"/>
      <c r="R211" s="53">
        <f t="shared" si="9"/>
        <v>0</v>
      </c>
    </row>
    <row r="212" spans="1:18" ht="19.5" customHeight="1">
      <c r="A212" s="14"/>
      <c r="B212" s="58"/>
      <c r="C212" s="36"/>
      <c r="D212" s="37"/>
      <c r="F212" s="23"/>
      <c r="G212" s="40"/>
      <c r="H212" s="21"/>
      <c r="I212" s="23"/>
      <c r="J212" s="23"/>
      <c r="K212" s="21"/>
      <c r="L212" s="40"/>
      <c r="M212" s="40"/>
      <c r="N212" s="21"/>
      <c r="O212" s="23"/>
      <c r="P212" s="23"/>
      <c r="Q212" s="4"/>
      <c r="R212" s="38"/>
    </row>
    <row r="213" spans="1:18" ht="19.5" customHeight="1">
      <c r="A213" s="14"/>
      <c r="B213" s="58"/>
      <c r="C213" s="36"/>
      <c r="D213" s="37"/>
      <c r="F213" s="23"/>
      <c r="G213" s="40"/>
      <c r="H213" s="21"/>
      <c r="I213" s="23"/>
      <c r="J213" s="23"/>
      <c r="K213" s="21"/>
      <c r="L213" s="40"/>
      <c r="M213" s="40"/>
      <c r="N213" s="21"/>
      <c r="O213" s="23"/>
      <c r="P213" s="23"/>
      <c r="Q213" s="4"/>
      <c r="R213" s="38"/>
    </row>
    <row r="214" spans="1:18" ht="19.5" customHeight="1">
      <c r="A214" s="14"/>
      <c r="B214" s="58"/>
      <c r="C214" s="36"/>
      <c r="D214" s="37"/>
      <c r="F214" s="23"/>
      <c r="G214" s="40"/>
      <c r="H214" s="21"/>
      <c r="I214" s="23"/>
      <c r="J214" s="23"/>
      <c r="K214" s="21"/>
      <c r="L214" s="40"/>
      <c r="M214" s="40"/>
      <c r="N214" s="21"/>
      <c r="O214" s="23"/>
      <c r="P214" s="23"/>
      <c r="Q214" s="4"/>
      <c r="R214" s="38"/>
    </row>
    <row r="215" spans="1:18" ht="19.5" customHeight="1">
      <c r="A215" s="14"/>
      <c r="B215" s="58"/>
      <c r="C215" s="36"/>
      <c r="D215" s="37"/>
      <c r="F215" s="23"/>
      <c r="G215" s="40"/>
      <c r="H215" s="21"/>
      <c r="I215" s="23"/>
      <c r="J215" s="23"/>
      <c r="K215" s="21"/>
      <c r="L215" s="40"/>
      <c r="M215" s="40"/>
      <c r="N215" s="21"/>
      <c r="O215" s="23"/>
      <c r="P215" s="23"/>
      <c r="Q215" s="4"/>
      <c r="R215" s="38"/>
    </row>
    <row r="216" spans="1:18" ht="19.5" customHeight="1">
      <c r="A216" s="14"/>
      <c r="B216" s="58"/>
      <c r="C216" s="36"/>
      <c r="D216" s="37"/>
      <c r="F216" s="23"/>
      <c r="G216" s="40"/>
      <c r="H216" s="21"/>
      <c r="I216" s="23"/>
      <c r="J216" s="23"/>
      <c r="K216" s="21"/>
      <c r="L216" s="40"/>
      <c r="M216" s="40"/>
      <c r="N216" s="21"/>
      <c r="O216" s="23"/>
      <c r="P216" s="23"/>
      <c r="Q216" s="4"/>
      <c r="R216" s="38"/>
    </row>
    <row r="217" spans="1:18" ht="19.5" customHeight="1">
      <c r="A217" s="14"/>
      <c r="B217" s="58"/>
      <c r="C217" s="36"/>
      <c r="D217" s="37"/>
      <c r="F217" s="23"/>
      <c r="G217" s="40"/>
      <c r="H217" s="21"/>
      <c r="I217" s="23"/>
      <c r="J217" s="23"/>
      <c r="K217" s="21"/>
      <c r="L217" s="40"/>
      <c r="M217" s="40"/>
      <c r="N217" s="21"/>
      <c r="O217" s="23"/>
      <c r="P217" s="23"/>
      <c r="Q217" s="4"/>
      <c r="R217" s="38"/>
    </row>
    <row r="218" spans="1:18" ht="19.5" customHeight="1">
      <c r="A218" s="14"/>
      <c r="B218" s="58"/>
      <c r="C218" s="36"/>
      <c r="D218" s="37"/>
      <c r="F218" s="40"/>
      <c r="G218" s="56"/>
      <c r="H218" s="57"/>
      <c r="K218" s="21"/>
      <c r="L218" s="40"/>
      <c r="M218" s="40"/>
      <c r="N218" s="21"/>
      <c r="R218" s="38"/>
    </row>
    <row r="219" spans="1:12" ht="31.5" customHeight="1">
      <c r="A219" s="1" t="s">
        <v>31</v>
      </c>
      <c r="B219" s="1"/>
      <c r="C219" s="1"/>
      <c r="I219" s="16"/>
      <c r="L219" s="16"/>
    </row>
    <row r="220" spans="1:14" ht="19.5" thickBot="1">
      <c r="A220" s="190" t="s">
        <v>32</v>
      </c>
      <c r="B220" s="2"/>
      <c r="C220" s="2"/>
      <c r="L220" s="17"/>
      <c r="N220" s="15"/>
    </row>
    <row r="221" spans="1:18" ht="18.75" thickBot="1">
      <c r="A221" s="2" t="s">
        <v>33</v>
      </c>
      <c r="E221" s="3"/>
      <c r="F221" s="61" t="s">
        <v>12</v>
      </c>
      <c r="G221" s="35"/>
      <c r="I221" s="101" t="s">
        <v>34</v>
      </c>
      <c r="J221" s="102"/>
      <c r="K221" s="4"/>
      <c r="L221" s="83" t="s">
        <v>35</v>
      </c>
      <c r="M221" s="84"/>
      <c r="N221" s="5"/>
      <c r="O221" s="118" t="s">
        <v>36</v>
      </c>
      <c r="P221" s="119"/>
      <c r="Q221" s="5"/>
      <c r="R221" s="4"/>
    </row>
    <row r="222" spans="5:18" ht="15">
      <c r="E222" s="6"/>
      <c r="F222" s="81" t="s">
        <v>51</v>
      </c>
      <c r="G222" s="82"/>
      <c r="I222" s="114" t="s">
        <v>37</v>
      </c>
      <c r="J222" s="115"/>
      <c r="K222" s="4"/>
      <c r="L222" s="81" t="s">
        <v>38</v>
      </c>
      <c r="M222" s="82"/>
      <c r="N222" s="5"/>
      <c r="O222" s="114" t="s">
        <v>39</v>
      </c>
      <c r="P222" s="115"/>
      <c r="Q222" s="5"/>
      <c r="R222" s="4"/>
    </row>
    <row r="223" spans="2:18" ht="27" customHeight="1">
      <c r="B223" s="195" t="s">
        <v>7</v>
      </c>
      <c r="C223" s="25"/>
      <c r="E223" s="3"/>
      <c r="F223" s="85" t="s">
        <v>0</v>
      </c>
      <c r="G223" s="85" t="s">
        <v>1</v>
      </c>
      <c r="H223" s="60"/>
      <c r="I223" s="104" t="s">
        <v>0</v>
      </c>
      <c r="J223" s="104" t="s">
        <v>1</v>
      </c>
      <c r="K223" s="86"/>
      <c r="L223" s="87" t="s">
        <v>0</v>
      </c>
      <c r="M223" s="88" t="s">
        <v>1</v>
      </c>
      <c r="N223" s="89"/>
      <c r="O223" s="116" t="s">
        <v>0</v>
      </c>
      <c r="P223" s="117" t="s">
        <v>1</v>
      </c>
      <c r="Q223" s="8"/>
      <c r="R223" s="67" t="s">
        <v>26</v>
      </c>
    </row>
    <row r="224" spans="1:18" ht="15" customHeight="1">
      <c r="A224" s="18" t="s">
        <v>2</v>
      </c>
      <c r="B224" s="9" t="s">
        <v>4</v>
      </c>
      <c r="C224" s="9"/>
      <c r="D224" s="27"/>
      <c r="E224" s="28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9"/>
    </row>
    <row r="225" spans="1:18" ht="18" customHeight="1">
      <c r="A225" s="11">
        <v>1</v>
      </c>
      <c r="B225" s="47" t="s">
        <v>136</v>
      </c>
      <c r="C225" s="9"/>
      <c r="D225" s="12" t="s">
        <v>20</v>
      </c>
      <c r="F225" s="30"/>
      <c r="G225" s="120"/>
      <c r="H225" s="48"/>
      <c r="I225" s="106">
        <v>114</v>
      </c>
      <c r="J225" s="127">
        <v>115</v>
      </c>
      <c r="K225" s="20"/>
      <c r="L225" s="153">
        <v>95</v>
      </c>
      <c r="M225" s="151">
        <v>94</v>
      </c>
      <c r="N225" s="20"/>
      <c r="O225" s="111"/>
      <c r="P225" s="112"/>
      <c r="R225" s="53">
        <f aca="true" t="shared" si="10" ref="R225:R237">AVERAGE(F225:P225)</f>
        <v>104.5</v>
      </c>
    </row>
    <row r="226" spans="1:18" ht="18" customHeight="1">
      <c r="A226" s="11">
        <v>2</v>
      </c>
      <c r="B226" s="90" t="s">
        <v>101</v>
      </c>
      <c r="C226" s="9"/>
      <c r="D226" s="12" t="s">
        <v>20</v>
      </c>
      <c r="F226" s="68">
        <v>101</v>
      </c>
      <c r="G226" s="91">
        <v>105</v>
      </c>
      <c r="H226" s="48"/>
      <c r="I226" s="106">
        <v>110</v>
      </c>
      <c r="J226" s="107">
        <v>106</v>
      </c>
      <c r="K226" s="20"/>
      <c r="L226" s="30"/>
      <c r="M226" s="68"/>
      <c r="N226" s="20"/>
      <c r="O226" s="111"/>
      <c r="P226" s="112"/>
      <c r="R226" s="53">
        <f t="shared" si="10"/>
        <v>105.5</v>
      </c>
    </row>
    <row r="227" spans="1:18" ht="18" customHeight="1">
      <c r="A227" s="11">
        <v>3</v>
      </c>
      <c r="B227" s="144" t="s">
        <v>168</v>
      </c>
      <c r="C227" s="9"/>
      <c r="D227" s="12" t="s">
        <v>20</v>
      </c>
      <c r="F227" s="30"/>
      <c r="G227" s="120"/>
      <c r="H227" s="48"/>
      <c r="I227" s="111"/>
      <c r="J227" s="124"/>
      <c r="K227" s="20"/>
      <c r="L227" s="153">
        <v>108</v>
      </c>
      <c r="M227" s="151">
        <v>103</v>
      </c>
      <c r="N227" s="20"/>
      <c r="O227" s="111"/>
      <c r="P227" s="112"/>
      <c r="R227" s="53">
        <f t="shared" si="10"/>
        <v>105.5</v>
      </c>
    </row>
    <row r="228" spans="1:18" ht="18" customHeight="1">
      <c r="A228" s="11">
        <v>4</v>
      </c>
      <c r="B228" s="144" t="s">
        <v>169</v>
      </c>
      <c r="C228" s="9"/>
      <c r="D228" s="12" t="s">
        <v>20</v>
      </c>
      <c r="F228" s="30"/>
      <c r="G228" s="68"/>
      <c r="H228" s="48"/>
      <c r="I228" s="111"/>
      <c r="J228" s="124"/>
      <c r="K228" s="20"/>
      <c r="L228" s="153">
        <v>102</v>
      </c>
      <c r="M228" s="151">
        <v>115</v>
      </c>
      <c r="N228" s="20"/>
      <c r="O228" s="111"/>
      <c r="P228" s="112"/>
      <c r="R228" s="53">
        <f t="shared" si="10"/>
        <v>108.5</v>
      </c>
    </row>
    <row r="229" spans="1:18" ht="18" customHeight="1">
      <c r="A229" s="188">
        <v>5</v>
      </c>
      <c r="B229" s="144" t="s">
        <v>170</v>
      </c>
      <c r="C229" s="9"/>
      <c r="D229" s="12" t="s">
        <v>20</v>
      </c>
      <c r="F229" s="30"/>
      <c r="G229" s="68"/>
      <c r="H229" s="48"/>
      <c r="I229" s="111"/>
      <c r="J229" s="124"/>
      <c r="K229" s="20"/>
      <c r="L229" s="153">
        <v>112</v>
      </c>
      <c r="M229" s="151">
        <v>106</v>
      </c>
      <c r="N229" s="20"/>
      <c r="O229" s="111"/>
      <c r="P229" s="112"/>
      <c r="R229" s="53">
        <f t="shared" si="10"/>
        <v>109</v>
      </c>
    </row>
    <row r="230" spans="1:18" ht="18" customHeight="1">
      <c r="A230" s="188">
        <v>6</v>
      </c>
      <c r="B230" s="155" t="s">
        <v>102</v>
      </c>
      <c r="C230" s="9"/>
      <c r="D230" s="12" t="s">
        <v>20</v>
      </c>
      <c r="F230" s="68">
        <v>125</v>
      </c>
      <c r="G230" s="95">
        <v>130</v>
      </c>
      <c r="H230" s="48"/>
      <c r="I230" s="106">
        <v>105</v>
      </c>
      <c r="J230" s="127">
        <v>101</v>
      </c>
      <c r="K230" s="20"/>
      <c r="L230" s="153">
        <v>99</v>
      </c>
      <c r="M230" s="151">
        <v>102</v>
      </c>
      <c r="N230" s="20"/>
      <c r="O230" s="111"/>
      <c r="P230" s="112"/>
      <c r="R230" s="53">
        <f t="shared" si="10"/>
        <v>110.33333333333333</v>
      </c>
    </row>
    <row r="231" spans="1:18" ht="18" customHeight="1">
      <c r="A231" s="188">
        <v>7</v>
      </c>
      <c r="B231" s="155" t="s">
        <v>30</v>
      </c>
      <c r="C231" s="9"/>
      <c r="D231" s="12" t="s">
        <v>20</v>
      </c>
      <c r="F231" s="68">
        <v>111</v>
      </c>
      <c r="G231" s="95">
        <v>115</v>
      </c>
      <c r="H231" s="48"/>
      <c r="I231" s="111"/>
      <c r="J231" s="124"/>
      <c r="K231" s="20"/>
      <c r="L231" s="30"/>
      <c r="M231" s="68"/>
      <c r="N231" s="20"/>
      <c r="O231" s="111"/>
      <c r="P231" s="112"/>
      <c r="R231" s="53">
        <f t="shared" si="10"/>
        <v>113</v>
      </c>
    </row>
    <row r="232" spans="1:18" ht="18" customHeight="1">
      <c r="A232" s="188">
        <v>8</v>
      </c>
      <c r="B232" s="122" t="s">
        <v>137</v>
      </c>
      <c r="C232" s="9"/>
      <c r="D232" s="12" t="s">
        <v>20</v>
      </c>
      <c r="F232" s="30"/>
      <c r="G232" s="68"/>
      <c r="H232" s="48"/>
      <c r="I232" s="106">
        <v>119</v>
      </c>
      <c r="J232" s="107">
        <v>130</v>
      </c>
      <c r="K232" s="20"/>
      <c r="L232" s="153">
        <v>102</v>
      </c>
      <c r="M232" s="151">
        <v>103</v>
      </c>
      <c r="N232" s="20"/>
      <c r="O232" s="111"/>
      <c r="P232" s="112"/>
      <c r="R232" s="53">
        <f t="shared" si="10"/>
        <v>113.5</v>
      </c>
    </row>
    <row r="233" spans="1:18" ht="18" customHeight="1">
      <c r="A233" s="188">
        <v>9</v>
      </c>
      <c r="B233" s="122" t="s">
        <v>138</v>
      </c>
      <c r="C233" s="9"/>
      <c r="D233" s="12" t="s">
        <v>20</v>
      </c>
      <c r="F233" s="30"/>
      <c r="G233" s="68"/>
      <c r="H233" s="48"/>
      <c r="I233" s="106">
        <v>141</v>
      </c>
      <c r="J233" s="107">
        <v>151</v>
      </c>
      <c r="K233" s="20"/>
      <c r="L233" s="153">
        <v>97</v>
      </c>
      <c r="M233" s="151">
        <v>98</v>
      </c>
      <c r="N233" s="20"/>
      <c r="O233" s="111"/>
      <c r="P233" s="112"/>
      <c r="R233" s="53">
        <f t="shared" si="10"/>
        <v>121.75</v>
      </c>
    </row>
    <row r="234" spans="1:18" ht="18" customHeight="1">
      <c r="A234" s="188">
        <v>10</v>
      </c>
      <c r="B234" s="145" t="s">
        <v>171</v>
      </c>
      <c r="C234" s="9"/>
      <c r="D234" s="12" t="s">
        <v>20</v>
      </c>
      <c r="F234" s="30"/>
      <c r="G234" s="68"/>
      <c r="H234" s="48"/>
      <c r="I234" s="111"/>
      <c r="J234" s="112"/>
      <c r="K234" s="20"/>
      <c r="L234" s="153">
        <v>136</v>
      </c>
      <c r="M234" s="151">
        <v>119</v>
      </c>
      <c r="N234" s="20"/>
      <c r="O234" s="111"/>
      <c r="P234" s="112"/>
      <c r="R234" s="53">
        <f t="shared" si="10"/>
        <v>127.5</v>
      </c>
    </row>
    <row r="235" spans="1:18" ht="18" customHeight="1">
      <c r="A235" s="188">
        <v>11</v>
      </c>
      <c r="B235" s="145" t="s">
        <v>172</v>
      </c>
      <c r="C235" s="9"/>
      <c r="D235" s="12" t="s">
        <v>20</v>
      </c>
      <c r="F235" s="30"/>
      <c r="G235" s="68"/>
      <c r="H235" s="48"/>
      <c r="I235" s="111"/>
      <c r="J235" s="112"/>
      <c r="K235" s="20"/>
      <c r="L235" s="153">
        <v>145</v>
      </c>
      <c r="M235" s="151">
        <v>147</v>
      </c>
      <c r="N235" s="20"/>
      <c r="O235" s="111"/>
      <c r="P235" s="112"/>
      <c r="R235" s="53">
        <f t="shared" si="10"/>
        <v>146</v>
      </c>
    </row>
    <row r="236" spans="1:18" ht="18" customHeight="1">
      <c r="A236" s="188">
        <v>12</v>
      </c>
      <c r="B236" s="122" t="s">
        <v>139</v>
      </c>
      <c r="C236" s="9"/>
      <c r="D236" s="12" t="s">
        <v>20</v>
      </c>
      <c r="F236" s="30"/>
      <c r="G236" s="68"/>
      <c r="H236" s="48"/>
      <c r="I236" s="106">
        <v>171</v>
      </c>
      <c r="J236" s="107">
        <v>165</v>
      </c>
      <c r="K236" s="20"/>
      <c r="L236" s="153">
        <v>162</v>
      </c>
      <c r="M236" s="151">
        <v>167</v>
      </c>
      <c r="N236" s="20"/>
      <c r="O236" s="111"/>
      <c r="P236" s="112"/>
      <c r="R236" s="53">
        <f t="shared" si="10"/>
        <v>166.25</v>
      </c>
    </row>
    <row r="237" spans="1:18" ht="18" customHeight="1">
      <c r="A237" s="188">
        <v>13</v>
      </c>
      <c r="B237" s="46"/>
      <c r="C237" s="9"/>
      <c r="D237" s="12" t="s">
        <v>20</v>
      </c>
      <c r="F237" s="19">
        <v>0</v>
      </c>
      <c r="G237" s="68"/>
      <c r="H237" s="48"/>
      <c r="I237" s="111"/>
      <c r="J237" s="112"/>
      <c r="K237" s="20"/>
      <c r="L237" s="30"/>
      <c r="M237" s="68"/>
      <c r="N237" s="20"/>
      <c r="O237" s="111"/>
      <c r="P237" s="112"/>
      <c r="R237" s="53">
        <f t="shared" si="10"/>
        <v>0</v>
      </c>
    </row>
    <row r="238" spans="1:18" ht="6.75" customHeight="1">
      <c r="A238" s="14"/>
      <c r="B238" s="32"/>
      <c r="C238" s="36"/>
      <c r="D238" s="37"/>
      <c r="F238" s="23"/>
      <c r="G238" s="40"/>
      <c r="H238" s="21"/>
      <c r="I238" s="65"/>
      <c r="J238" s="66"/>
      <c r="K238" s="21"/>
      <c r="L238" s="23"/>
      <c r="M238" s="40"/>
      <c r="N238" s="21"/>
      <c r="O238" s="65"/>
      <c r="P238" s="65"/>
      <c r="Q238" s="4"/>
      <c r="R238" s="59"/>
    </row>
    <row r="239" spans="1:18" ht="18.75" customHeight="1">
      <c r="A239" s="18" t="s">
        <v>2</v>
      </c>
      <c r="B239" s="196" t="s">
        <v>11</v>
      </c>
      <c r="C239" s="9"/>
      <c r="D239" s="27"/>
      <c r="E239" s="28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9"/>
    </row>
    <row r="240" spans="1:18" ht="18" customHeight="1">
      <c r="A240" s="11">
        <v>1</v>
      </c>
      <c r="B240" s="122" t="s">
        <v>173</v>
      </c>
      <c r="C240" s="9"/>
      <c r="D240" s="12" t="s">
        <v>21</v>
      </c>
      <c r="F240" s="30"/>
      <c r="G240" s="68"/>
      <c r="H240" s="48"/>
      <c r="I240" s="111"/>
      <c r="J240" s="112"/>
      <c r="K240" s="20"/>
      <c r="L240" s="19">
        <v>116</v>
      </c>
      <c r="M240" s="68">
        <v>110</v>
      </c>
      <c r="N240" s="20"/>
      <c r="O240" s="111"/>
      <c r="P240" s="112"/>
      <c r="R240" s="53">
        <f aca="true" t="shared" si="11" ref="R240:R245">AVERAGE(F240:P240)</f>
        <v>113</v>
      </c>
    </row>
    <row r="241" spans="1:18" ht="18" customHeight="1">
      <c r="A241" s="11">
        <v>2</v>
      </c>
      <c r="B241" s="100" t="s">
        <v>103</v>
      </c>
      <c r="C241" s="9"/>
      <c r="D241" s="12" t="s">
        <v>21</v>
      </c>
      <c r="F241" s="68">
        <v>130</v>
      </c>
      <c r="G241" s="96">
        <v>143</v>
      </c>
      <c r="H241" s="48"/>
      <c r="I241" s="111"/>
      <c r="J241" s="112"/>
      <c r="K241" s="20"/>
      <c r="L241" s="30"/>
      <c r="M241" s="68"/>
      <c r="N241" s="20"/>
      <c r="O241" s="111"/>
      <c r="P241" s="112"/>
      <c r="R241" s="53">
        <f t="shared" si="11"/>
        <v>136.5</v>
      </c>
    </row>
    <row r="242" spans="1:18" ht="18" customHeight="1">
      <c r="A242" s="11">
        <v>3</v>
      </c>
      <c r="B242" s="90" t="s">
        <v>104</v>
      </c>
      <c r="C242" s="9"/>
      <c r="D242" s="12" t="s">
        <v>21</v>
      </c>
      <c r="F242" s="68">
        <v>147</v>
      </c>
      <c r="G242" s="91">
        <v>151</v>
      </c>
      <c r="H242" s="48"/>
      <c r="I242" s="111"/>
      <c r="J242" s="112"/>
      <c r="K242" s="20"/>
      <c r="L242" s="30"/>
      <c r="M242" s="68"/>
      <c r="N242" s="20"/>
      <c r="O242" s="111"/>
      <c r="P242" s="112"/>
      <c r="R242" s="53">
        <f t="shared" si="11"/>
        <v>149</v>
      </c>
    </row>
    <row r="243" spans="1:18" ht="18" customHeight="1">
      <c r="A243" s="11">
        <v>4</v>
      </c>
      <c r="B243" s="90" t="s">
        <v>105</v>
      </c>
      <c r="C243" s="9"/>
      <c r="D243" s="12" t="s">
        <v>21</v>
      </c>
      <c r="F243" s="68">
        <v>141</v>
      </c>
      <c r="G243" s="95">
        <v>160</v>
      </c>
      <c r="H243" s="48"/>
      <c r="I243" s="111"/>
      <c r="J243" s="112"/>
      <c r="K243" s="20"/>
      <c r="L243" s="30"/>
      <c r="M243" s="68"/>
      <c r="N243" s="20"/>
      <c r="O243" s="111"/>
      <c r="P243" s="112"/>
      <c r="R243" s="53">
        <f t="shared" si="11"/>
        <v>150.5</v>
      </c>
    </row>
    <row r="244" spans="1:18" ht="18" customHeight="1">
      <c r="A244" s="11">
        <v>5</v>
      </c>
      <c r="B244" s="46"/>
      <c r="C244" s="9"/>
      <c r="D244" s="12" t="s">
        <v>21</v>
      </c>
      <c r="F244" s="19">
        <v>0</v>
      </c>
      <c r="G244" s="68"/>
      <c r="H244" s="48"/>
      <c r="I244" s="111"/>
      <c r="J244" s="112"/>
      <c r="K244" s="20"/>
      <c r="L244" s="30"/>
      <c r="M244" s="68"/>
      <c r="N244" s="20"/>
      <c r="O244" s="111"/>
      <c r="P244" s="112"/>
      <c r="R244" s="53">
        <f t="shared" si="11"/>
        <v>0</v>
      </c>
    </row>
    <row r="245" spans="1:18" ht="18" customHeight="1">
      <c r="A245" s="11">
        <v>6</v>
      </c>
      <c r="B245" s="46"/>
      <c r="C245" s="9"/>
      <c r="D245" s="12" t="s">
        <v>21</v>
      </c>
      <c r="F245" s="19">
        <v>0</v>
      </c>
      <c r="G245" s="68"/>
      <c r="H245" s="48"/>
      <c r="I245" s="111"/>
      <c r="J245" s="112"/>
      <c r="K245" s="20"/>
      <c r="L245" s="30"/>
      <c r="M245" s="68"/>
      <c r="N245" s="20"/>
      <c r="O245" s="111"/>
      <c r="P245" s="112"/>
      <c r="R245" s="53">
        <f t="shared" si="11"/>
        <v>0</v>
      </c>
    </row>
    <row r="246" spans="1:18" ht="18" customHeight="1">
      <c r="A246" s="14"/>
      <c r="B246" s="58"/>
      <c r="C246" s="36"/>
      <c r="D246" s="37"/>
      <c r="F246" s="23"/>
      <c r="G246" s="40"/>
      <c r="H246" s="21"/>
      <c r="I246" s="23"/>
      <c r="J246" s="23"/>
      <c r="K246" s="21"/>
      <c r="L246" s="40"/>
      <c r="M246" s="40"/>
      <c r="N246" s="21"/>
      <c r="O246" s="23"/>
      <c r="P246" s="23"/>
      <c r="R246" s="59"/>
    </row>
    <row r="247" spans="1:12" ht="27.75" customHeight="1">
      <c r="A247" s="1" t="s">
        <v>31</v>
      </c>
      <c r="B247" s="1"/>
      <c r="C247" s="1"/>
      <c r="I247" s="16"/>
      <c r="L247" s="16"/>
    </row>
    <row r="248" spans="1:14" ht="18" customHeight="1" thickBot="1">
      <c r="A248" s="190" t="s">
        <v>32</v>
      </c>
      <c r="B248" s="2"/>
      <c r="C248" s="2"/>
      <c r="L248" s="17"/>
      <c r="N248" s="15"/>
    </row>
    <row r="249" spans="1:18" ht="18" customHeight="1" thickBot="1">
      <c r="A249" s="2" t="s">
        <v>33</v>
      </c>
      <c r="E249" s="3"/>
      <c r="F249" s="61" t="s">
        <v>12</v>
      </c>
      <c r="G249" s="35"/>
      <c r="I249" s="101" t="s">
        <v>34</v>
      </c>
      <c r="J249" s="102"/>
      <c r="K249" s="4"/>
      <c r="L249" s="83" t="s">
        <v>35</v>
      </c>
      <c r="M249" s="84"/>
      <c r="N249" s="5"/>
      <c r="O249" s="118" t="s">
        <v>36</v>
      </c>
      <c r="P249" s="119"/>
      <c r="Q249" s="5"/>
      <c r="R249" s="4"/>
    </row>
    <row r="250" spans="5:18" ht="18" customHeight="1">
      <c r="E250" s="6"/>
      <c r="F250" s="81" t="s">
        <v>51</v>
      </c>
      <c r="G250" s="82"/>
      <c r="I250" s="114" t="s">
        <v>37</v>
      </c>
      <c r="J250" s="115"/>
      <c r="K250" s="4"/>
      <c r="L250" s="81" t="s">
        <v>38</v>
      </c>
      <c r="M250" s="82"/>
      <c r="N250" s="5"/>
      <c r="O250" s="114" t="s">
        <v>39</v>
      </c>
      <c r="P250" s="115"/>
      <c r="Q250" s="5"/>
      <c r="R250" s="4"/>
    </row>
    <row r="251" spans="2:18" ht="24.75" customHeight="1">
      <c r="B251" s="195" t="s">
        <v>8</v>
      </c>
      <c r="C251" s="25"/>
      <c r="E251" s="3"/>
      <c r="F251" s="85" t="s">
        <v>0</v>
      </c>
      <c r="G251" s="85" t="s">
        <v>1</v>
      </c>
      <c r="H251" s="60"/>
      <c r="I251" s="104" t="s">
        <v>0</v>
      </c>
      <c r="J251" s="104" t="s">
        <v>1</v>
      </c>
      <c r="K251" s="86"/>
      <c r="L251" s="87" t="s">
        <v>0</v>
      </c>
      <c r="M251" s="88" t="s">
        <v>1</v>
      </c>
      <c r="N251" s="89"/>
      <c r="O251" s="116" t="s">
        <v>0</v>
      </c>
      <c r="P251" s="117" t="s">
        <v>1</v>
      </c>
      <c r="Q251" s="8"/>
      <c r="R251" s="67" t="s">
        <v>26</v>
      </c>
    </row>
    <row r="252" spans="1:18" ht="19.5" customHeight="1">
      <c r="A252" s="18" t="s">
        <v>2</v>
      </c>
      <c r="B252" s="9" t="s">
        <v>4</v>
      </c>
      <c r="C252" s="9"/>
      <c r="D252" s="27"/>
      <c r="E252" s="28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9"/>
    </row>
    <row r="253" spans="1:18" ht="18" customHeight="1">
      <c r="A253" s="9">
        <v>1</v>
      </c>
      <c r="B253" s="47" t="s">
        <v>174</v>
      </c>
      <c r="C253" s="33"/>
      <c r="D253" s="12" t="s">
        <v>22</v>
      </c>
      <c r="F253" s="30"/>
      <c r="G253" s="22"/>
      <c r="H253" s="48"/>
      <c r="I253" s="105"/>
      <c r="J253" s="105"/>
      <c r="K253" s="20"/>
      <c r="L253" s="19">
        <v>53</v>
      </c>
      <c r="M253" s="68">
        <v>56</v>
      </c>
      <c r="N253" s="20"/>
      <c r="O253" s="105"/>
      <c r="P253" s="105"/>
      <c r="R253" s="53">
        <f>AVERAGE(F253:P253)</f>
        <v>54.5</v>
      </c>
    </row>
    <row r="254" spans="1:18" ht="18" customHeight="1">
      <c r="A254" s="24">
        <v>2</v>
      </c>
      <c r="B254" s="189" t="s">
        <v>175</v>
      </c>
      <c r="C254" s="33"/>
      <c r="D254" s="12" t="s">
        <v>22</v>
      </c>
      <c r="F254" s="30"/>
      <c r="G254" s="22"/>
      <c r="H254" s="48"/>
      <c r="I254" s="105"/>
      <c r="J254" s="105"/>
      <c r="K254" s="20"/>
      <c r="L254" s="19">
        <v>77</v>
      </c>
      <c r="M254" s="68">
        <v>73</v>
      </c>
      <c r="N254" s="20"/>
      <c r="O254" s="105"/>
      <c r="P254" s="105"/>
      <c r="R254" s="53">
        <f>AVERAGE(F254:P254)</f>
        <v>75</v>
      </c>
    </row>
    <row r="255" spans="1:18" ht="18" customHeight="1">
      <c r="A255" s="24">
        <v>3</v>
      </c>
      <c r="B255" s="90" t="s">
        <v>106</v>
      </c>
      <c r="C255" s="33"/>
      <c r="D255" s="12" t="s">
        <v>22</v>
      </c>
      <c r="F255" s="68">
        <v>76</v>
      </c>
      <c r="G255" s="22">
        <v>76</v>
      </c>
      <c r="H255" s="48"/>
      <c r="I255" s="105">
        <v>75</v>
      </c>
      <c r="J255" s="105">
        <v>79</v>
      </c>
      <c r="K255" s="20"/>
      <c r="L255" s="30"/>
      <c r="M255" s="68"/>
      <c r="N255" s="20"/>
      <c r="O255" s="105"/>
      <c r="P255" s="105"/>
      <c r="R255" s="53">
        <f>AVERAGE(F255:P255)</f>
        <v>76.5</v>
      </c>
    </row>
    <row r="256" spans="1:18" ht="18" customHeight="1">
      <c r="A256" s="24">
        <v>4</v>
      </c>
      <c r="B256" s="44"/>
      <c r="C256" s="33"/>
      <c r="D256" s="12" t="s">
        <v>22</v>
      </c>
      <c r="F256" s="19">
        <v>0</v>
      </c>
      <c r="G256" s="22"/>
      <c r="H256" s="48"/>
      <c r="I256" s="105"/>
      <c r="J256" s="105"/>
      <c r="K256" s="20"/>
      <c r="L256" s="30"/>
      <c r="M256" s="68"/>
      <c r="N256" s="20"/>
      <c r="O256" s="105"/>
      <c r="P256" s="105"/>
      <c r="R256" s="53">
        <f>AVERAGE(F256:P256)</f>
        <v>0</v>
      </c>
    </row>
    <row r="257" spans="1:18" ht="18" customHeight="1">
      <c r="A257" s="24">
        <v>5</v>
      </c>
      <c r="B257" s="44"/>
      <c r="C257" s="33"/>
      <c r="D257" s="12" t="s">
        <v>22</v>
      </c>
      <c r="F257" s="19">
        <v>0</v>
      </c>
      <c r="G257" s="22"/>
      <c r="H257" s="48"/>
      <c r="I257" s="105"/>
      <c r="J257" s="105"/>
      <c r="K257" s="20"/>
      <c r="L257" s="30"/>
      <c r="M257" s="68"/>
      <c r="N257" s="20"/>
      <c r="O257" s="105"/>
      <c r="P257" s="105"/>
      <c r="R257" s="53">
        <f>AVERAGE(F257:P257)</f>
        <v>0</v>
      </c>
    </row>
    <row r="258" spans="1:18" ht="18" customHeight="1">
      <c r="A258" s="11">
        <v>6</v>
      </c>
      <c r="B258" s="44"/>
      <c r="C258" s="33"/>
      <c r="D258" s="12" t="s">
        <v>22</v>
      </c>
      <c r="F258" s="19">
        <v>0</v>
      </c>
      <c r="G258" s="22"/>
      <c r="H258" s="48"/>
      <c r="I258" s="105"/>
      <c r="J258" s="105"/>
      <c r="K258" s="20"/>
      <c r="L258" s="30"/>
      <c r="M258" s="68"/>
      <c r="N258" s="20"/>
      <c r="O258" s="105"/>
      <c r="P258" s="105"/>
      <c r="R258" s="53">
        <f>AVERAGE(F258:P258)</f>
        <v>0</v>
      </c>
    </row>
    <row r="259" spans="9:18" ht="8.25" customHeight="1">
      <c r="I259" s="63"/>
      <c r="J259" s="63"/>
      <c r="L259" s="4"/>
      <c r="M259" s="4"/>
      <c r="O259" s="64"/>
      <c r="P259" s="64"/>
      <c r="R259" s="60"/>
    </row>
    <row r="260" spans="1:18" ht="20.25">
      <c r="A260" s="18" t="s">
        <v>2</v>
      </c>
      <c r="B260" s="196" t="s">
        <v>24</v>
      </c>
      <c r="C260" s="9"/>
      <c r="D260" s="27"/>
      <c r="E260" s="28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9"/>
    </row>
    <row r="261" spans="1:18" ht="18.75" customHeight="1">
      <c r="A261" s="11">
        <v>1</v>
      </c>
      <c r="B261" s="47" t="s">
        <v>140</v>
      </c>
      <c r="C261" s="13"/>
      <c r="D261" s="12" t="s">
        <v>25</v>
      </c>
      <c r="F261" s="30"/>
      <c r="G261" s="22"/>
      <c r="H261" s="48"/>
      <c r="I261" s="105">
        <v>48</v>
      </c>
      <c r="J261" s="105">
        <v>62</v>
      </c>
      <c r="K261" s="20"/>
      <c r="L261" s="30"/>
      <c r="M261" s="68"/>
      <c r="N261" s="20"/>
      <c r="O261" s="105"/>
      <c r="P261" s="105"/>
      <c r="R261" s="53">
        <f>AVERAGE(F261:P261)</f>
        <v>55</v>
      </c>
    </row>
    <row r="262" spans="1:18" ht="17.25" customHeight="1">
      <c r="A262" s="11">
        <v>2</v>
      </c>
      <c r="B262" s="47" t="s">
        <v>141</v>
      </c>
      <c r="C262" s="13"/>
      <c r="D262" s="12" t="s">
        <v>25</v>
      </c>
      <c r="F262" s="30"/>
      <c r="G262" s="22"/>
      <c r="H262" s="48"/>
      <c r="I262" s="105">
        <v>69</v>
      </c>
      <c r="J262" s="105">
        <v>77</v>
      </c>
      <c r="K262" s="20"/>
      <c r="L262" s="19">
        <v>57</v>
      </c>
      <c r="M262" s="68">
        <v>60</v>
      </c>
      <c r="N262" s="20"/>
      <c r="O262" s="105"/>
      <c r="P262" s="105"/>
      <c r="R262" s="53">
        <f>AVERAGE(F262:P262)</f>
        <v>65.75</v>
      </c>
    </row>
  </sheetData>
  <sheetProtection/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ASUS</cp:lastModifiedBy>
  <cp:lastPrinted>2021-07-10T01:03:42Z</cp:lastPrinted>
  <dcterms:created xsi:type="dcterms:W3CDTF">2011-11-05T06:25:24Z</dcterms:created>
  <dcterms:modified xsi:type="dcterms:W3CDTF">2021-11-25T16:31:22Z</dcterms:modified>
  <cp:category/>
  <cp:version/>
  <cp:contentType/>
  <cp:contentStatus/>
</cp:coreProperties>
</file>